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15" activeTab="1"/>
  </bookViews>
  <sheets>
    <sheet name="CLASS. GENERALE" sheetId="3" r:id="rId1"/>
    <sheet name="CAMP.UISP CORSA IN MONTAGNA" sheetId="4" r:id="rId2"/>
  </sheets>
  <definedNames>
    <definedName name="_xlnm._FilterDatabase" localSheetId="1" hidden="1">'CAMP.UISP CORSA IN MONTAGNA'!$A$101:$K$101</definedName>
    <definedName name="_xlnm._FilterDatabase" localSheetId="0" hidden="1">'CLASS. GENERALE'!$A$54:$K$54</definedName>
  </definedNames>
  <calcPr calcId="162913"/>
</workbook>
</file>

<file path=xl/calcChain.xml><?xml version="1.0" encoding="utf-8"?>
<calcChain xmlns="http://schemas.openxmlformats.org/spreadsheetml/2006/main">
  <c r="K113" i="4" l="1"/>
  <c r="K114" i="4"/>
  <c r="K115" i="4"/>
  <c r="K36" i="4"/>
  <c r="K10" i="4"/>
  <c r="K58" i="4"/>
  <c r="K61" i="4"/>
  <c r="K76" i="4"/>
  <c r="K24" i="3"/>
  <c r="K26" i="3"/>
  <c r="K29" i="3"/>
  <c r="K36" i="3"/>
  <c r="K30" i="3"/>
  <c r="K41" i="3"/>
  <c r="K45" i="3"/>
  <c r="K48" i="3"/>
  <c r="K187" i="3"/>
  <c r="K111" i="3"/>
  <c r="K117" i="3"/>
  <c r="K125" i="3"/>
  <c r="K129" i="3"/>
  <c r="K140" i="3"/>
  <c r="K144" i="3"/>
  <c r="K149" i="3"/>
  <c r="K153" i="3"/>
  <c r="K156" i="3"/>
  <c r="K165" i="3"/>
  <c r="K170" i="3"/>
  <c r="K176" i="3"/>
  <c r="K178" i="3"/>
  <c r="K179" i="3"/>
  <c r="K181" i="3"/>
  <c r="K109" i="4" l="1"/>
  <c r="K112" i="4"/>
  <c r="K99" i="4"/>
  <c r="K98" i="4"/>
  <c r="K111" i="4"/>
  <c r="K63" i="4"/>
  <c r="K64" i="4"/>
  <c r="K49" i="4"/>
  <c r="K60" i="4"/>
  <c r="K72" i="4"/>
  <c r="K79" i="4"/>
  <c r="K71" i="4"/>
  <c r="K77" i="4"/>
  <c r="K13" i="4"/>
  <c r="K7" i="4"/>
  <c r="K16" i="4"/>
  <c r="K35" i="4"/>
  <c r="K31" i="4"/>
  <c r="K32" i="4"/>
  <c r="K18" i="4"/>
  <c r="K11" i="4"/>
  <c r="K126" i="3"/>
  <c r="K95" i="3"/>
  <c r="K105" i="3"/>
  <c r="K183" i="3"/>
  <c r="K162" i="3"/>
  <c r="K108" i="3"/>
  <c r="K121" i="3"/>
  <c r="K163" i="3"/>
  <c r="K155" i="3"/>
  <c r="K150" i="3"/>
  <c r="K182" i="3"/>
  <c r="K119" i="3"/>
  <c r="K80" i="3"/>
  <c r="K171" i="3"/>
  <c r="K98" i="3"/>
  <c r="K86" i="3"/>
  <c r="K157" i="3"/>
  <c r="K102" i="3"/>
  <c r="K146" i="3"/>
  <c r="K109" i="3"/>
  <c r="K132" i="3"/>
  <c r="K68" i="3"/>
  <c r="K78" i="3"/>
  <c r="K70" i="3"/>
  <c r="K81" i="3"/>
  <c r="K62" i="3"/>
  <c r="K184" i="3"/>
  <c r="K65" i="3"/>
  <c r="K87" i="3"/>
  <c r="K112" i="3"/>
  <c r="K145" i="3"/>
  <c r="K60" i="3"/>
  <c r="K127" i="3"/>
  <c r="K93" i="3"/>
  <c r="K110" i="3"/>
  <c r="K107" i="3"/>
  <c r="K79" i="3"/>
  <c r="K139" i="3"/>
  <c r="K168" i="3"/>
  <c r="K88" i="3"/>
  <c r="K61" i="3"/>
  <c r="K73" i="3"/>
  <c r="K84" i="3"/>
  <c r="K147" i="3"/>
  <c r="K74" i="3"/>
  <c r="K164" i="3"/>
  <c r="K69" i="3"/>
  <c r="K104" i="3"/>
  <c r="K99" i="3"/>
  <c r="K177" i="3"/>
  <c r="K101" i="3"/>
  <c r="K159" i="3"/>
  <c r="K142" i="3"/>
  <c r="K135" i="3"/>
  <c r="K113" i="3"/>
  <c r="K151" i="3"/>
  <c r="K76" i="3"/>
  <c r="K67" i="3"/>
  <c r="K174" i="3"/>
  <c r="K91" i="3"/>
  <c r="K94" i="3"/>
  <c r="K55" i="3"/>
  <c r="K59" i="3"/>
  <c r="K57" i="3"/>
  <c r="K154" i="3"/>
  <c r="K166" i="3"/>
  <c r="K143" i="3"/>
  <c r="K97" i="3"/>
  <c r="K141" i="3"/>
  <c r="K85" i="3"/>
  <c r="K66" i="3"/>
  <c r="K136" i="3"/>
  <c r="K167" i="3"/>
  <c r="K172" i="3"/>
  <c r="K115" i="3"/>
  <c r="K123" i="3"/>
  <c r="K96" i="3"/>
  <c r="K130" i="3"/>
  <c r="K64" i="3"/>
  <c r="K185" i="3"/>
  <c r="K169" i="3"/>
  <c r="K173" i="3"/>
  <c r="K75" i="3"/>
  <c r="K90" i="3"/>
  <c r="K137" i="3"/>
  <c r="K160" i="3"/>
  <c r="K161" i="3"/>
  <c r="K114" i="3"/>
  <c r="K175" i="3"/>
  <c r="K186" i="3"/>
  <c r="K148" i="3"/>
  <c r="K77" i="3"/>
  <c r="K152" i="3"/>
  <c r="K124" i="3"/>
  <c r="K133" i="3"/>
  <c r="K120" i="3"/>
  <c r="K92" i="3"/>
  <c r="K89" i="3"/>
  <c r="K128" i="3"/>
  <c r="K82" i="3"/>
  <c r="K71" i="3"/>
  <c r="K122" i="3"/>
  <c r="K106" i="3"/>
  <c r="K58" i="3"/>
  <c r="K118" i="3"/>
  <c r="K134" i="3"/>
  <c r="K116" i="3"/>
  <c r="K138" i="3"/>
  <c r="K72" i="3"/>
  <c r="K52" i="3"/>
  <c r="K5" i="3"/>
  <c r="K20" i="3"/>
  <c r="K47" i="3"/>
  <c r="K43" i="3"/>
  <c r="K102" i="4" l="1"/>
  <c r="K108" i="4"/>
  <c r="K107" i="4"/>
  <c r="K104" i="4"/>
  <c r="K105" i="4"/>
  <c r="K30" i="4"/>
  <c r="K27" i="4"/>
  <c r="K25" i="4"/>
  <c r="K33" i="4"/>
  <c r="K24" i="4"/>
  <c r="K26" i="4"/>
  <c r="K29" i="4"/>
  <c r="K34" i="4"/>
  <c r="K21" i="4"/>
  <c r="K23" i="4"/>
  <c r="K28" i="4"/>
  <c r="K22" i="4"/>
  <c r="K51" i="4"/>
  <c r="K39" i="4"/>
  <c r="K50" i="4"/>
  <c r="K46" i="4"/>
  <c r="K57" i="4"/>
  <c r="K43" i="4"/>
  <c r="K45" i="4"/>
  <c r="K41" i="4"/>
  <c r="K62" i="4"/>
  <c r="K52" i="4"/>
  <c r="K40" i="4"/>
  <c r="K59" i="4"/>
  <c r="K42" i="4"/>
  <c r="K53" i="4"/>
  <c r="K56" i="4"/>
  <c r="K47" i="4"/>
  <c r="K44" i="4"/>
  <c r="K54" i="4"/>
  <c r="K48" i="4"/>
  <c r="K55" i="4"/>
  <c r="K67" i="4"/>
  <c r="K74" i="4"/>
  <c r="K78" i="4"/>
  <c r="K75" i="4"/>
  <c r="K69" i="4"/>
  <c r="K68" i="4"/>
  <c r="K70" i="4"/>
  <c r="K73" i="4"/>
  <c r="K86" i="4"/>
  <c r="K85" i="4"/>
  <c r="K84" i="4"/>
  <c r="K83" i="4"/>
  <c r="K94" i="4"/>
  <c r="K97" i="4"/>
  <c r="K92" i="4"/>
  <c r="K93" i="4"/>
  <c r="K95" i="4"/>
  <c r="K91" i="4"/>
  <c r="K89" i="4"/>
  <c r="K96" i="4"/>
  <c r="K90" i="4"/>
  <c r="K106" i="4"/>
  <c r="K103" i="4"/>
  <c r="K110" i="4"/>
  <c r="K17" i="4"/>
  <c r="K9" i="4"/>
  <c r="K8" i="4"/>
  <c r="K6" i="4"/>
  <c r="K14" i="4"/>
  <c r="K12" i="4"/>
  <c r="K15" i="4"/>
  <c r="K158" i="3" l="1"/>
  <c r="K100" i="3"/>
  <c r="K180" i="3"/>
  <c r="K63" i="3"/>
  <c r="K103" i="3"/>
  <c r="K56" i="3"/>
  <c r="K131" i="3"/>
  <c r="K83" i="3"/>
  <c r="K44" i="3"/>
  <c r="K33" i="3"/>
  <c r="K21" i="3"/>
  <c r="K28" i="3"/>
  <c r="K12" i="3"/>
  <c r="K11" i="3"/>
  <c r="K13" i="3"/>
  <c r="K18" i="3"/>
  <c r="K49" i="3"/>
  <c r="K37" i="3"/>
  <c r="K25" i="3"/>
  <c r="K42" i="3"/>
  <c r="K46" i="3"/>
  <c r="K23" i="3"/>
  <c r="K15" i="3"/>
  <c r="K39" i="3"/>
  <c r="K27" i="3"/>
  <c r="K10" i="3"/>
  <c r="K16" i="3"/>
  <c r="K34" i="3"/>
  <c r="K40" i="3"/>
  <c r="K7" i="3"/>
  <c r="K35" i="3"/>
  <c r="K31" i="3"/>
  <c r="K50" i="3"/>
  <c r="K32" i="3"/>
  <c r="K14" i="3"/>
  <c r="K38" i="3"/>
  <c r="K8" i="3"/>
  <c r="K22" i="3"/>
  <c r="K19" i="3"/>
  <c r="K17" i="3"/>
  <c r="K51" i="3"/>
  <c r="K9" i="3"/>
  <c r="K6" i="3"/>
</calcChain>
</file>

<file path=xl/sharedStrings.xml><?xml version="1.0" encoding="utf-8"?>
<sst xmlns="http://schemas.openxmlformats.org/spreadsheetml/2006/main" count="405" uniqueCount="265">
  <si>
    <t>Cognome e Nome</t>
  </si>
  <si>
    <t>Anno</t>
  </si>
  <si>
    <t xml:space="preserve"> 4 Rioni Sestola</t>
  </si>
  <si>
    <t>La Cotta Frassinoro</t>
  </si>
  <si>
    <t>Panoramica Monchio</t>
  </si>
  <si>
    <t xml:space="preserve">Riolunato running </t>
  </si>
  <si>
    <t>Giro delle 4 torri Pavullo</t>
  </si>
  <si>
    <t xml:space="preserve">COGNOME E NOME </t>
  </si>
  <si>
    <t>CLASSIFICA</t>
  </si>
  <si>
    <t>La Panoramica</t>
  </si>
  <si>
    <t>CATEGORIA E</t>
  </si>
  <si>
    <t>CATEGORIA F</t>
  </si>
  <si>
    <t>CATEGORIA G</t>
  </si>
  <si>
    <t>CATEGORIA A</t>
  </si>
  <si>
    <t>CATEGORIA B</t>
  </si>
  <si>
    <t xml:space="preserve">CATEGORIA C </t>
  </si>
  <si>
    <t>CATEGORIA D</t>
  </si>
  <si>
    <t>CLASSIFICA GENERALE FEMMINILE</t>
  </si>
  <si>
    <t>CLASSIFICA GENERALE MASCHILE</t>
  </si>
  <si>
    <r>
      <t xml:space="preserve">CAMPIONATO PROVINCIALE UISP </t>
    </r>
    <r>
      <rPr>
        <sz val="18"/>
        <color theme="1"/>
        <rFont val="Calibri"/>
        <family val="2"/>
        <scheme val="minor"/>
      </rPr>
      <t>CORSA IN MONTAGNA</t>
    </r>
  </si>
  <si>
    <t xml:space="preserve">Giro delle borgate </t>
  </si>
  <si>
    <t>Giro delle borgate</t>
  </si>
  <si>
    <t>anno</t>
  </si>
  <si>
    <t>CIRCUITO DEL FRIGNANO 2024</t>
  </si>
  <si>
    <t>VENTURELLI Gloria</t>
  </si>
  <si>
    <t>FILIPPI Caterina</t>
  </si>
  <si>
    <t>VENTURELLI Francesca</t>
  </si>
  <si>
    <t>RICCI Laura</t>
  </si>
  <si>
    <t>BENAGLIA Alessandra</t>
  </si>
  <si>
    <t>GIANNI Jessika</t>
  </si>
  <si>
    <t>PRANDI Claudia</t>
  </si>
  <si>
    <t>GARAVALDI Simona</t>
  </si>
  <si>
    <t>LEPRI Daniela</t>
  </si>
  <si>
    <t>RUGGERI Federica</t>
  </si>
  <si>
    <t>BERTONI Annamaria</t>
  </si>
  <si>
    <t>CASELGRANDI Francesca</t>
  </si>
  <si>
    <t>DERIU Sara</t>
  </si>
  <si>
    <t>TROTTER Sara Carolina</t>
  </si>
  <si>
    <t>MOLA Beatrice</t>
  </si>
  <si>
    <t>QUERZOLI Martina</t>
  </si>
  <si>
    <t>SPONZIELLO Mirella</t>
  </si>
  <si>
    <t>CRISTIANO Marianna</t>
  </si>
  <si>
    <t>BROGNA Melania</t>
  </si>
  <si>
    <t>MARCANZINI Giuliana</t>
  </si>
  <si>
    <t>GANDOLFI Margherita</t>
  </si>
  <si>
    <t>RIZZELLO Francesca</t>
  </si>
  <si>
    <t>RUFFILLI Giorgia</t>
  </si>
  <si>
    <t>GANDOLFI Cecilia</t>
  </si>
  <si>
    <t>CORNALI Nicolo</t>
  </si>
  <si>
    <t>COSTI Andrea</t>
  </si>
  <si>
    <t>MANFREDINI Enrico</t>
  </si>
  <si>
    <t>MICHELONI Luca</t>
  </si>
  <si>
    <t>CAMILLI Davide</t>
  </si>
  <si>
    <t>FERRARI Francesco</t>
  </si>
  <si>
    <t>MOCCIA Gerardo</t>
  </si>
  <si>
    <t>BARBUTI Stefano</t>
  </si>
  <si>
    <t>BONONI Davide</t>
  </si>
  <si>
    <t>COSTI Alessandro</t>
  </si>
  <si>
    <t>FIORINI Massimo</t>
  </si>
  <si>
    <t>PALLADINO Enrico</t>
  </si>
  <si>
    <t>TILOCCA Giovanni</t>
  </si>
  <si>
    <t>FERRONI Federico</t>
  </si>
  <si>
    <t>MONTAGGIOLI Tonino</t>
  </si>
  <si>
    <t>MALATESTA Emilio</t>
  </si>
  <si>
    <t>DE GIOVANNI Dario</t>
  </si>
  <si>
    <t>TURCHI Riccardo</t>
  </si>
  <si>
    <t>FERRARI Giovanni</t>
  </si>
  <si>
    <t>CECCARELLI Luigi</t>
  </si>
  <si>
    <t>ZANTA Paolo</t>
  </si>
  <si>
    <t>MARCHESINI Luca</t>
  </si>
  <si>
    <t>DOKU Agron</t>
  </si>
  <si>
    <t>SPINA Gianluca</t>
  </si>
  <si>
    <t>VENTURELLI Alberto</t>
  </si>
  <si>
    <t>INGRAMI Paolo</t>
  </si>
  <si>
    <t>BRANDOLI Marco</t>
  </si>
  <si>
    <t>BEDOSTI Raffaele</t>
  </si>
  <si>
    <t>PIOVERO Giovanni</t>
  </si>
  <si>
    <t>AIUTO Massimiliano</t>
  </si>
  <si>
    <t>ROVATI Luigi</t>
  </si>
  <si>
    <t>BRACCI Tommaso</t>
  </si>
  <si>
    <t>PELLACANI Luca</t>
  </si>
  <si>
    <t>CARPI Massimo</t>
  </si>
  <si>
    <t>SPEZZANI Fabrizio</t>
  </si>
  <si>
    <t>PIACENTINI Daniòo</t>
  </si>
  <si>
    <t>SASSATELLI Cristian</t>
  </si>
  <si>
    <t>LUGLI Alessandro</t>
  </si>
  <si>
    <t>GIOVANELLI Patrizio</t>
  </si>
  <si>
    <t>ARTINI Paolo</t>
  </si>
  <si>
    <t>GUERZONI Manuel</t>
  </si>
  <si>
    <t>BARALDI Rudy</t>
  </si>
  <si>
    <t>TORELLI Alberto</t>
  </si>
  <si>
    <t>ESPOSITO Gian Pasquale</t>
  </si>
  <si>
    <t>BACCARANI Gian Paolo</t>
  </si>
  <si>
    <t>RICCI Dino</t>
  </si>
  <si>
    <t>GUGLIELMI Claudio</t>
  </si>
  <si>
    <t>SERVADEI Stefano</t>
  </si>
  <si>
    <t>LENZINI Fafrizio</t>
  </si>
  <si>
    <t>PANINI Massimo</t>
  </si>
  <si>
    <t>ZECCHINI Massimiliano</t>
  </si>
  <si>
    <t>GIAROLI Angelo</t>
  </si>
  <si>
    <t>VACCARI Fabrizio</t>
  </si>
  <si>
    <t>IOSSA Augusto</t>
  </si>
  <si>
    <t>GRUPPO PODISTICO LA GUGLIA SASSUOLO SSD</t>
  </si>
  <si>
    <t>SPILAMBERTESE POL.VA CIR. ARCI ASD APS</t>
  </si>
  <si>
    <t>ATLETICA FRIGNANO PAVULLO ASD</t>
  </si>
  <si>
    <t>RUNNERS AND FRIENDS A.S.D.</t>
  </si>
  <si>
    <t>UISP COMITATO TERR.LE MODENA APS</t>
  </si>
  <si>
    <t>GRUPPO PODISTICO PARCO ALPI APUANE</t>
  </si>
  <si>
    <t>PODISTICA GS ROCCA FORMIGINE A.S.D.</t>
  </si>
  <si>
    <t>OLIMPIA VIGNOLA POL.TE ASD</t>
  </si>
  <si>
    <t>A.S.D. SPORTINSIEME</t>
  </si>
  <si>
    <t>MODENA RUNNERS CLUB ASD</t>
  </si>
  <si>
    <t>PODISTICA FORMIGINESE ASD</t>
  </si>
  <si>
    <t>ORECCHIELLE GARFAGNANA</t>
  </si>
  <si>
    <t>3.30 TEAM A.S.D</t>
  </si>
  <si>
    <t>PODISTICA FINALE EMILIA ASD</t>
  </si>
  <si>
    <t>POLISPORTIVA MONTE SAN PIETRO A.S.D.</t>
  </si>
  <si>
    <t>CASTELFRANCO POL.  ASD APS</t>
  </si>
  <si>
    <t>SPORTINSIEME FORMIGINE PODISTICA ASD</t>
  </si>
  <si>
    <t>G.P. AVIS NOVELLARA</t>
  </si>
  <si>
    <t>MADONNINA PODISMO G.S. ASD</t>
  </si>
  <si>
    <t>POL. SCANDIANESE</t>
  </si>
  <si>
    <t>LIGABUE Maria Elisa</t>
  </si>
  <si>
    <t>CLEMENTE Assunta</t>
  </si>
  <si>
    <t>MONTAVOCI Chiara</t>
  </si>
  <si>
    <t>POLI Laura</t>
  </si>
  <si>
    <t>COMPAGNI Milena</t>
  </si>
  <si>
    <t>FONTANA Marcella</t>
  </si>
  <si>
    <t>PIGONI Carmen</t>
  </si>
  <si>
    <t>GRANAI Genny</t>
  </si>
  <si>
    <t>totale</t>
  </si>
  <si>
    <t>GANDINI Andrea</t>
  </si>
  <si>
    <t>VISTOLI Zeno</t>
  </si>
  <si>
    <t>DI NOIA Ernesto</t>
  </si>
  <si>
    <t>VENTURI Bernardo</t>
  </si>
  <si>
    <t>CALZOLARI Cristian</t>
  </si>
  <si>
    <t>TAGLIATINI Simone</t>
  </si>
  <si>
    <t>BECATELLI Marco</t>
  </si>
  <si>
    <t>BASILE Antonio</t>
  </si>
  <si>
    <t>VILLA Raffaello</t>
  </si>
  <si>
    <t>PASSAMONTE Daniele</t>
  </si>
  <si>
    <t>GIULIANO Alberto</t>
  </si>
  <si>
    <t>OTTOMANI Luca</t>
  </si>
  <si>
    <t>MAESTRI Marco</t>
  </si>
  <si>
    <t>SOLIANI Eugenio</t>
  </si>
  <si>
    <t>BULGARELLI Simone</t>
  </si>
  <si>
    <t>MOSCATTINI Vainer</t>
  </si>
  <si>
    <t>PO Fabrizio</t>
  </si>
  <si>
    <t>CECCARINI Paolo</t>
  </si>
  <si>
    <t>MASETTI Ivan</t>
  </si>
  <si>
    <t>FRULLANI Raffaele</t>
  </si>
  <si>
    <t>RESTANI Massimo</t>
  </si>
  <si>
    <t>TOLLARI Davide</t>
  </si>
  <si>
    <t>RICCI Alessandro</t>
  </si>
  <si>
    <t>MASETTI Alberto</t>
  </si>
  <si>
    <t>LORENZINI Mattia</t>
  </si>
  <si>
    <t>LEONI Michele</t>
  </si>
  <si>
    <t>ANTONI Luciano</t>
  </si>
  <si>
    <t>RAGGI Davide Attilio</t>
  </si>
  <si>
    <t>BIOLCHINI Alberto</t>
  </si>
  <si>
    <t>IORI Jacopo</t>
  </si>
  <si>
    <t>UISP REGGIO EMILIA</t>
  </si>
  <si>
    <t>POD. FORMIGINESE ASD</t>
  </si>
  <si>
    <t>ATLETICA EMPOLI</t>
  </si>
  <si>
    <t>PODISTICA PONTELUNGO BOLOGNA</t>
  </si>
  <si>
    <t>GUMASIO</t>
  </si>
  <si>
    <t>PODISTICA LA ROCCA FORMIGINE</t>
  </si>
  <si>
    <t>POL.MONTE SAN PIETRO</t>
  </si>
  <si>
    <t>BEDOSTRI Raffaele</t>
  </si>
  <si>
    <t>RUN DIFFERENT</t>
  </si>
  <si>
    <t>POLISPORTIVA SCANDIENESE</t>
  </si>
  <si>
    <t>NAVE US ASD</t>
  </si>
  <si>
    <t>PIACENTINI Emanuele</t>
  </si>
  <si>
    <t>AGAZZOTTI Riccardo</t>
  </si>
  <si>
    <t>BONI Roberto</t>
  </si>
  <si>
    <t>MARCOLINI Alessandro</t>
  </si>
  <si>
    <t>TOLARI Raffaele</t>
  </si>
  <si>
    <t>PIERAZZI Sandro</t>
  </si>
  <si>
    <t>HEBBLETHWAITE Patrick</t>
  </si>
  <si>
    <t>ZANOLLI Stefano</t>
  </si>
  <si>
    <t>GUALTIERI Massimiliano</t>
  </si>
  <si>
    <t>NOTARI Stefano</t>
  </si>
  <si>
    <t>CONTRI Massimo</t>
  </si>
  <si>
    <t>MANINI Luca</t>
  </si>
  <si>
    <t>RIVA Daniele</t>
  </si>
  <si>
    <t>TOLARI Roberto</t>
  </si>
  <si>
    <t>LUGLI Silverio</t>
  </si>
  <si>
    <t>NARDELLI Marco</t>
  </si>
  <si>
    <t>CAPITANI Roberto</t>
  </si>
  <si>
    <t>CHIERICI Cesare</t>
  </si>
  <si>
    <t>CALIA Gianluca</t>
  </si>
  <si>
    <t>MORLINI Isabella</t>
  </si>
  <si>
    <t>AGAZZOTTI Giorgia</t>
  </si>
  <si>
    <t>MARCOLINI Manuela</t>
  </si>
  <si>
    <t>TERZI Linda</t>
  </si>
  <si>
    <t>POZZI Soraia</t>
  </si>
  <si>
    <t>ASD SPORTINSIEME</t>
  </si>
  <si>
    <t>POD. ROCCA FORMIGINE</t>
  </si>
  <si>
    <t>CAPITANO Roberto</t>
  </si>
  <si>
    <t>INTERFORZE MODENA</t>
  </si>
  <si>
    <t>PODISTICA FORMIGINESE</t>
  </si>
  <si>
    <t>AS ATLETICA REGGIO</t>
  </si>
  <si>
    <t>ATL. FRIGNANO PAVULLO</t>
  </si>
  <si>
    <t>SPORTINSIEME CASTELLARANO</t>
  </si>
  <si>
    <t>PODISTICA FINALE EMILIA</t>
  </si>
  <si>
    <t>INCERTI Elisa</t>
  </si>
  <si>
    <t>BERTOLINI Laura</t>
  </si>
  <si>
    <t>CARDILLO Maddalena</t>
  </si>
  <si>
    <t>FERRARI Robert</t>
  </si>
  <si>
    <t>SARGENTI Massimo</t>
  </si>
  <si>
    <t>TURRINI Paolo</t>
  </si>
  <si>
    <t>TONI Fabio</t>
  </si>
  <si>
    <t>PISANI Leonardo</t>
  </si>
  <si>
    <t>CORRADINI Francesco</t>
  </si>
  <si>
    <t>RIVI Claudio</t>
  </si>
  <si>
    <t>FERRARI Roberto</t>
  </si>
  <si>
    <t>INCERTI Peter</t>
  </si>
  <si>
    <t>MASETTI Massimo</t>
  </si>
  <si>
    <t>ROSSI Alessandro</t>
  </si>
  <si>
    <t>BONATTI Marco</t>
  </si>
  <si>
    <t>ORATI Roberto</t>
  </si>
  <si>
    <t>GUALANDRI Leandro</t>
  </si>
  <si>
    <t>BERTELLI Andrea</t>
  </si>
  <si>
    <t>3.30 TEAM ASD</t>
  </si>
  <si>
    <t>INTERFORZE POD. MODENA</t>
  </si>
  <si>
    <t>POD. LA ROCCA FORMIGINE</t>
  </si>
  <si>
    <t>POD. CAVRIAGO</t>
  </si>
  <si>
    <t>BOINATTI Marco</t>
  </si>
  <si>
    <t>POD. CORREGGIO</t>
  </si>
  <si>
    <t>GS TORRILE</t>
  </si>
  <si>
    <t>SAN DONNINO DI LIGURIA</t>
  </si>
  <si>
    <t>NUOVA PRO LOCO PRIGNANO ASD</t>
  </si>
  <si>
    <t>CENTRO BISAMAR</t>
  </si>
  <si>
    <t>GS TORRILE ASD</t>
  </si>
  <si>
    <t>FRANCIA Patrick</t>
  </si>
  <si>
    <t>CONTRI Davide</t>
  </si>
  <si>
    <t>CAPONI Federico</t>
  </si>
  <si>
    <t>VANZINI Vittorio</t>
  </si>
  <si>
    <t>CASARINI Livio</t>
  </si>
  <si>
    <t>ARIOLI Luca</t>
  </si>
  <si>
    <t>FUSARO Alfonso</t>
  </si>
  <si>
    <t>CALZOLARI Pietro</t>
  </si>
  <si>
    <t>MIGLIOLI Filippo</t>
  </si>
  <si>
    <t>VERATI Marco</t>
  </si>
  <si>
    <t>MARMIROLI Ettore</t>
  </si>
  <si>
    <t>SORAGNA Paolo</t>
  </si>
  <si>
    <t>FABBRI Valerio</t>
  </si>
  <si>
    <t>RIGHINI Solerte</t>
  </si>
  <si>
    <t>MANFREDINI Roberto</t>
  </si>
  <si>
    <t>NANU Ana</t>
  </si>
  <si>
    <t>PIERLI Fiorenza</t>
  </si>
  <si>
    <t>TOGNARINI Michela</t>
  </si>
  <si>
    <t>UGOLINI Sonia</t>
  </si>
  <si>
    <t>BARBOI Camelia</t>
  </si>
  <si>
    <t>TURCHI Anna Paola</t>
  </si>
  <si>
    <t>REGGIANI Martina</t>
  </si>
  <si>
    <t>PALANDRI Ginetta</t>
  </si>
  <si>
    <t xml:space="preserve">ATLETICA REGGIO </t>
  </si>
  <si>
    <t>SOC. PODISTICA SEVEN ASD</t>
  </si>
  <si>
    <t>CIS PARMA ASD</t>
  </si>
  <si>
    <t>ISOLOTTO APD</t>
  </si>
  <si>
    <t>TEAM MUD E SNOW</t>
  </si>
  <si>
    <t>LENZINI FaBrizio</t>
  </si>
  <si>
    <t>BISMANTOVA</t>
  </si>
  <si>
    <t>LA GUGLIA GRUPPO 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</si>
</sst>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5" borderId="1" xfId="0" applyFill="1" applyBorder="1" applyAlignment="1">
      <alignment textRotation="90"/>
    </xf>
    <xf numFmtId="0" fontId="0" fillId="0" borderId="0" xfId="0" applyFill="1" applyBorder="1" applyAlignment="1">
      <alignment textRotation="90"/>
    </xf>
    <xf numFmtId="0" fontId="2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 textRotation="90"/>
    </xf>
    <xf numFmtId="0" fontId="0" fillId="0" borderId="0" xfId="0" applyFill="1" applyAlignment="1">
      <alignment horizontal="center" textRotation="90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 textRotation="90"/>
    </xf>
    <xf numFmtId="0" fontId="0" fillId="4" borderId="1" xfId="0" applyFill="1" applyBorder="1" applyAlignment="1">
      <alignment horizontal="center" textRotation="90"/>
    </xf>
    <xf numFmtId="0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66FF66"/>
      <color rgb="FF66FF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opLeftCell="A67" workbookViewId="0">
      <selection activeCell="B5" sqref="B5:K52"/>
    </sheetView>
  </sheetViews>
  <sheetFormatPr defaultRowHeight="15" x14ac:dyDescent="0.25"/>
  <cols>
    <col min="1" max="1" width="4" style="10" bestFit="1" customWidth="1"/>
    <col min="2" max="2" width="18.140625" customWidth="1"/>
    <col min="3" max="3" width="12.85546875" customWidth="1"/>
    <col min="4" max="4" width="15.140625" customWidth="1"/>
    <col min="5" max="10" width="5" customWidth="1"/>
    <col min="11" max="11" width="6.28515625" style="10" bestFit="1" customWidth="1"/>
  </cols>
  <sheetData>
    <row r="1" spans="1:11" ht="23.25" customHeight="1" x14ac:dyDescent="0.35">
      <c r="B1" s="7" t="s">
        <v>23</v>
      </c>
      <c r="C1" s="8"/>
      <c r="D1" s="8"/>
    </row>
    <row r="2" spans="1:11" ht="120" x14ac:dyDescent="0.25">
      <c r="A2" s="11" t="s">
        <v>8</v>
      </c>
      <c r="B2" s="4" t="s">
        <v>0</v>
      </c>
      <c r="C2" s="4"/>
      <c r="D2" s="4" t="s">
        <v>1</v>
      </c>
      <c r="E2" s="5" t="s">
        <v>4</v>
      </c>
      <c r="F2" s="5" t="s">
        <v>2</v>
      </c>
      <c r="G2" s="5" t="s">
        <v>3</v>
      </c>
      <c r="H2" s="5" t="s">
        <v>20</v>
      </c>
      <c r="I2" s="5" t="s">
        <v>5</v>
      </c>
      <c r="J2" s="5" t="s">
        <v>6</v>
      </c>
    </row>
    <row r="3" spans="1:11" s="1" customFormat="1" x14ac:dyDescent="0.25">
      <c r="A3" s="12"/>
      <c r="E3" s="6"/>
      <c r="F3" s="6"/>
      <c r="G3" s="6"/>
      <c r="H3" s="6"/>
      <c r="I3" s="6"/>
      <c r="J3" s="6"/>
      <c r="K3" s="15" t="s">
        <v>130</v>
      </c>
    </row>
    <row r="4" spans="1:11" x14ac:dyDescent="0.25">
      <c r="A4" s="13"/>
      <c r="B4" s="2" t="s">
        <v>17</v>
      </c>
      <c r="C4" s="2"/>
      <c r="D4" s="2"/>
    </row>
    <row r="5" spans="1:11" s="1" customFormat="1" x14ac:dyDescent="0.25">
      <c r="A5" s="10">
        <v>1</v>
      </c>
      <c r="B5" t="s">
        <v>30</v>
      </c>
      <c r="C5"/>
      <c r="D5">
        <v>1989</v>
      </c>
      <c r="E5">
        <v>94</v>
      </c>
      <c r="F5">
        <v>98</v>
      </c>
      <c r="G5">
        <v>96</v>
      </c>
      <c r="H5">
        <v>95</v>
      </c>
      <c r="I5">
        <v>94</v>
      </c>
      <c r="J5"/>
      <c r="K5" s="15">
        <f>SUM(E5+F5+G5+H5+I5+J5)</f>
        <v>477</v>
      </c>
    </row>
    <row r="6" spans="1:11" x14ac:dyDescent="0.25">
      <c r="A6" s="10">
        <v>2</v>
      </c>
      <c r="B6" t="s">
        <v>31</v>
      </c>
      <c r="D6">
        <v>1971</v>
      </c>
      <c r="E6">
        <v>93</v>
      </c>
      <c r="F6">
        <v>95</v>
      </c>
      <c r="G6">
        <v>93</v>
      </c>
      <c r="H6">
        <v>93</v>
      </c>
      <c r="I6">
        <v>90</v>
      </c>
      <c r="K6" s="15">
        <f>SUM(E6+F6+G6+H6+I6+J6)</f>
        <v>464</v>
      </c>
    </row>
    <row r="7" spans="1:11" x14ac:dyDescent="0.25">
      <c r="A7" s="10">
        <v>3</v>
      </c>
      <c r="B7" t="s">
        <v>46</v>
      </c>
      <c r="D7">
        <v>1975</v>
      </c>
      <c r="E7">
        <v>78</v>
      </c>
      <c r="F7">
        <v>86</v>
      </c>
      <c r="G7">
        <v>86</v>
      </c>
      <c r="H7">
        <v>86</v>
      </c>
      <c r="I7">
        <v>84</v>
      </c>
      <c r="K7" s="15">
        <f>SUM(E7+F7+G7+H7+I7+J7)</f>
        <v>420</v>
      </c>
    </row>
    <row r="8" spans="1:11" x14ac:dyDescent="0.25">
      <c r="A8" s="10">
        <v>4</v>
      </c>
      <c r="B8" t="s">
        <v>24</v>
      </c>
      <c r="D8">
        <v>1979</v>
      </c>
      <c r="E8">
        <v>100</v>
      </c>
      <c r="F8">
        <v>100</v>
      </c>
      <c r="H8">
        <v>100</v>
      </c>
      <c r="I8">
        <v>100</v>
      </c>
      <c r="K8" s="15">
        <f>SUM(E8+F8+G8+H8+I8+J8)</f>
        <v>400</v>
      </c>
    </row>
    <row r="9" spans="1:11" x14ac:dyDescent="0.25">
      <c r="A9" s="10">
        <v>5</v>
      </c>
      <c r="B9" t="s">
        <v>26</v>
      </c>
      <c r="D9">
        <v>1979</v>
      </c>
      <c r="E9">
        <v>98</v>
      </c>
      <c r="F9">
        <v>99</v>
      </c>
      <c r="H9">
        <v>97</v>
      </c>
      <c r="I9">
        <v>97</v>
      </c>
      <c r="K9" s="15">
        <f>SUM(E9+F9+G9+H9+I9+J9)</f>
        <v>391</v>
      </c>
    </row>
    <row r="10" spans="1:11" x14ac:dyDescent="0.25">
      <c r="A10" s="10">
        <v>6</v>
      </c>
      <c r="B10" t="s">
        <v>27</v>
      </c>
      <c r="D10">
        <v>1979</v>
      </c>
      <c r="E10">
        <v>97</v>
      </c>
      <c r="G10">
        <v>97</v>
      </c>
      <c r="H10">
        <v>98</v>
      </c>
      <c r="I10">
        <v>96</v>
      </c>
      <c r="K10" s="15">
        <f>SUM(E10+F10+G10+H10+I10+J10)</f>
        <v>388</v>
      </c>
    </row>
    <row r="11" spans="1:11" x14ac:dyDescent="0.25">
      <c r="A11" s="10">
        <v>7</v>
      </c>
      <c r="B11" t="s">
        <v>29</v>
      </c>
      <c r="D11">
        <v>1976</v>
      </c>
      <c r="E11">
        <v>95</v>
      </c>
      <c r="G11">
        <v>95</v>
      </c>
      <c r="H11">
        <v>94</v>
      </c>
      <c r="I11">
        <v>92</v>
      </c>
      <c r="K11" s="15">
        <f>SUM(E11+F11+G11+H11+I11+J11)</f>
        <v>376</v>
      </c>
    </row>
    <row r="12" spans="1:11" x14ac:dyDescent="0.25">
      <c r="A12" s="10">
        <v>8</v>
      </c>
      <c r="B12" t="s">
        <v>35</v>
      </c>
      <c r="D12">
        <v>1962</v>
      </c>
      <c r="E12">
        <v>89</v>
      </c>
      <c r="G12">
        <v>92</v>
      </c>
      <c r="H12">
        <v>92</v>
      </c>
      <c r="I12">
        <v>88</v>
      </c>
      <c r="K12" s="15">
        <f>SUM(E12+F12+G12+H12+I12+J12)</f>
        <v>361</v>
      </c>
    </row>
    <row r="13" spans="1:11" x14ac:dyDescent="0.25">
      <c r="A13" s="10">
        <v>9</v>
      </c>
      <c r="B13" t="s">
        <v>32</v>
      </c>
      <c r="D13">
        <v>1975</v>
      </c>
      <c r="E13">
        <v>92</v>
      </c>
      <c r="F13">
        <v>96</v>
      </c>
      <c r="G13">
        <v>94</v>
      </c>
      <c r="K13" s="15">
        <f>SUM(E13+F13+G13+H13+I13+J13)</f>
        <v>282</v>
      </c>
    </row>
    <row r="14" spans="1:11" x14ac:dyDescent="0.25">
      <c r="A14" s="10">
        <v>10</v>
      </c>
      <c r="B14" t="s">
        <v>39</v>
      </c>
      <c r="D14">
        <v>1972</v>
      </c>
      <c r="E14">
        <v>85</v>
      </c>
      <c r="G14">
        <v>89</v>
      </c>
      <c r="H14">
        <v>90</v>
      </c>
      <c r="K14" s="15">
        <f>SUM(E14+F14+G14+H14+I14+J14)</f>
        <v>264</v>
      </c>
    </row>
    <row r="15" spans="1:11" x14ac:dyDescent="0.25">
      <c r="A15" s="10">
        <v>11</v>
      </c>
      <c r="B15" t="s">
        <v>40</v>
      </c>
      <c r="D15">
        <v>1974</v>
      </c>
      <c r="E15">
        <v>84</v>
      </c>
      <c r="G15">
        <v>88</v>
      </c>
      <c r="H15">
        <v>89</v>
      </c>
      <c r="K15" s="15">
        <f>SUM(E15+F15+G15+H15+I15+J15)</f>
        <v>261</v>
      </c>
    </row>
    <row r="16" spans="1:11" x14ac:dyDescent="0.25">
      <c r="A16" s="10">
        <v>12</v>
      </c>
      <c r="B16" t="s">
        <v>25</v>
      </c>
      <c r="D16">
        <v>1997</v>
      </c>
      <c r="E16">
        <v>99</v>
      </c>
      <c r="H16">
        <v>99</v>
      </c>
      <c r="K16" s="15">
        <f>SUM(E16+F16+G16+H16+I16+J16)</f>
        <v>198</v>
      </c>
    </row>
    <row r="17" spans="1:11" x14ac:dyDescent="0.25">
      <c r="A17" s="10">
        <v>13</v>
      </c>
      <c r="B17" t="s">
        <v>123</v>
      </c>
      <c r="D17">
        <v>1989</v>
      </c>
      <c r="F17">
        <v>93</v>
      </c>
      <c r="H17">
        <v>96</v>
      </c>
      <c r="K17" s="15">
        <f>SUM(E17+F17+G17+H17+I17+J17)</f>
        <v>189</v>
      </c>
    </row>
    <row r="18" spans="1:11" x14ac:dyDescent="0.25">
      <c r="A18" s="10">
        <v>14</v>
      </c>
      <c r="B18" t="s">
        <v>36</v>
      </c>
      <c r="D18">
        <v>1980</v>
      </c>
      <c r="E18">
        <v>88</v>
      </c>
      <c r="F18">
        <v>94</v>
      </c>
      <c r="K18" s="15">
        <f>SUM(E18+F18+G18+H18+I18+J18)</f>
        <v>182</v>
      </c>
    </row>
    <row r="19" spans="1:11" x14ac:dyDescent="0.25">
      <c r="A19" s="10">
        <v>15</v>
      </c>
      <c r="B19" t="s">
        <v>206</v>
      </c>
      <c r="D19">
        <v>1976</v>
      </c>
      <c r="H19">
        <v>88</v>
      </c>
      <c r="I19">
        <v>86</v>
      </c>
      <c r="K19" s="15">
        <f>SUM(E19+F19+G19+H19+I19+J19)</f>
        <v>174</v>
      </c>
    </row>
    <row r="20" spans="1:11" x14ac:dyDescent="0.25">
      <c r="A20" s="10">
        <v>16</v>
      </c>
      <c r="B20" t="s">
        <v>207</v>
      </c>
      <c r="D20">
        <v>1972</v>
      </c>
      <c r="H20">
        <v>87</v>
      </c>
      <c r="I20">
        <v>85</v>
      </c>
      <c r="K20" s="15">
        <f>SUM(E20+F20+G20+H20+I20+J20)</f>
        <v>172</v>
      </c>
    </row>
    <row r="21" spans="1:11" x14ac:dyDescent="0.25">
      <c r="A21" s="10">
        <v>17</v>
      </c>
      <c r="B21" t="s">
        <v>42</v>
      </c>
      <c r="D21">
        <v>1966</v>
      </c>
      <c r="E21">
        <v>82</v>
      </c>
      <c r="G21">
        <v>87</v>
      </c>
      <c r="K21" s="15">
        <f>SUM(E21+F21+G21+H21+I21+J21)</f>
        <v>169</v>
      </c>
    </row>
    <row r="22" spans="1:11" x14ac:dyDescent="0.25">
      <c r="A22" s="10">
        <v>18</v>
      </c>
      <c r="B22" t="s">
        <v>191</v>
      </c>
      <c r="D22">
        <v>1971</v>
      </c>
      <c r="G22">
        <v>100</v>
      </c>
      <c r="K22" s="15">
        <f>SUM(E22+F22+G22+H22+I22+J22)</f>
        <v>100</v>
      </c>
    </row>
    <row r="23" spans="1:11" x14ac:dyDescent="0.25">
      <c r="A23" s="10">
        <v>19</v>
      </c>
      <c r="B23" s="1" t="s">
        <v>192</v>
      </c>
      <c r="C23" s="1"/>
      <c r="D23" s="1">
        <v>2002</v>
      </c>
      <c r="E23" s="1"/>
      <c r="F23" s="1"/>
      <c r="G23" s="1">
        <v>99</v>
      </c>
      <c r="H23" s="1"/>
      <c r="I23" s="1"/>
      <c r="J23" s="1"/>
      <c r="K23" s="15">
        <f>SUM(E23+F23+G23+H23+I23+J23)</f>
        <v>99</v>
      </c>
    </row>
    <row r="24" spans="1:11" x14ac:dyDescent="0.25">
      <c r="A24" s="10">
        <v>20</v>
      </c>
      <c r="B24" t="s">
        <v>249</v>
      </c>
      <c r="D24">
        <v>1973</v>
      </c>
      <c r="I24">
        <v>99</v>
      </c>
      <c r="K24" s="15">
        <f>SUM(E24+F24+G24+H24+I24+J24)</f>
        <v>99</v>
      </c>
    </row>
    <row r="25" spans="1:11" x14ac:dyDescent="0.25">
      <c r="A25" s="10">
        <v>21</v>
      </c>
      <c r="B25" t="s">
        <v>193</v>
      </c>
      <c r="D25">
        <v>1982</v>
      </c>
      <c r="G25">
        <v>98</v>
      </c>
      <c r="K25" s="15">
        <f>SUM(E25+F25+G25+H25+I25+J25)</f>
        <v>98</v>
      </c>
    </row>
    <row r="26" spans="1:11" x14ac:dyDescent="0.25">
      <c r="A26" s="10">
        <v>22</v>
      </c>
      <c r="B26" t="s">
        <v>250</v>
      </c>
      <c r="D26">
        <v>1980</v>
      </c>
      <c r="I26">
        <v>98</v>
      </c>
      <c r="K26" s="15">
        <f>SUM(E26+F26+G26+H26+I26+J26)</f>
        <v>98</v>
      </c>
    </row>
    <row r="27" spans="1:11" x14ac:dyDescent="0.25">
      <c r="A27" s="10">
        <v>23</v>
      </c>
      <c r="B27" t="s">
        <v>122</v>
      </c>
      <c r="D27">
        <v>1966</v>
      </c>
      <c r="F27">
        <v>97</v>
      </c>
      <c r="K27" s="15">
        <f>SUM(E27+F27+G27+H27+I27+J27)</f>
        <v>97</v>
      </c>
    </row>
    <row r="28" spans="1:11" x14ac:dyDescent="0.25">
      <c r="A28" s="10">
        <v>24</v>
      </c>
      <c r="B28" t="s">
        <v>28</v>
      </c>
      <c r="D28">
        <v>1980</v>
      </c>
      <c r="E28">
        <v>96</v>
      </c>
      <c r="K28" s="15">
        <f>SUM(E28+F28+G28+H28+I28+J28)</f>
        <v>96</v>
      </c>
    </row>
    <row r="29" spans="1:11" x14ac:dyDescent="0.25">
      <c r="A29" s="10">
        <v>25</v>
      </c>
      <c r="B29" t="s">
        <v>251</v>
      </c>
      <c r="D29">
        <v>1975</v>
      </c>
      <c r="I29">
        <v>95</v>
      </c>
      <c r="K29" s="15">
        <f>SUM(E29+F29+G29+H29+I29+J29)</f>
        <v>95</v>
      </c>
    </row>
    <row r="30" spans="1:11" x14ac:dyDescent="0.25">
      <c r="A30" s="10">
        <v>26</v>
      </c>
      <c r="B30" t="s">
        <v>252</v>
      </c>
      <c r="D30">
        <v>1971</v>
      </c>
      <c r="I30">
        <v>93</v>
      </c>
      <c r="K30" s="15">
        <f>SUM(E30+F30+G30+H30+I30+J30)</f>
        <v>93</v>
      </c>
    </row>
    <row r="31" spans="1:11" x14ac:dyDescent="0.25">
      <c r="A31" s="10">
        <v>27</v>
      </c>
      <c r="B31" t="s">
        <v>124</v>
      </c>
      <c r="D31">
        <v>1994</v>
      </c>
      <c r="F31">
        <v>92</v>
      </c>
      <c r="K31" s="15">
        <f>SUM(E31+F31+G31+H31+I31+J31)</f>
        <v>92</v>
      </c>
    </row>
    <row r="32" spans="1:11" x14ac:dyDescent="0.25">
      <c r="A32" s="10">
        <v>28</v>
      </c>
      <c r="B32" t="s">
        <v>205</v>
      </c>
      <c r="D32">
        <v>1974</v>
      </c>
      <c r="H32">
        <v>91</v>
      </c>
      <c r="K32" s="15">
        <f>SUM(E32+F32+G32+H32+I32+J32)</f>
        <v>91</v>
      </c>
    </row>
    <row r="33" spans="1:11" x14ac:dyDescent="0.25">
      <c r="A33" s="10">
        <v>29</v>
      </c>
      <c r="B33" t="s">
        <v>125</v>
      </c>
      <c r="D33">
        <v>1979</v>
      </c>
      <c r="F33">
        <v>91</v>
      </c>
      <c r="K33" s="15">
        <f>SUM(E33+F33+G33+H33+I33+J33)</f>
        <v>91</v>
      </c>
    </row>
    <row r="34" spans="1:11" x14ac:dyDescent="0.25">
      <c r="A34" s="10">
        <v>30</v>
      </c>
      <c r="B34" t="s">
        <v>33</v>
      </c>
      <c r="D34">
        <v>1976</v>
      </c>
      <c r="E34">
        <v>91</v>
      </c>
      <c r="K34" s="15">
        <f>SUM(E34+F34+G34+H34+I34+J34)</f>
        <v>91</v>
      </c>
    </row>
    <row r="35" spans="1:11" x14ac:dyDescent="0.25">
      <c r="A35" s="10">
        <v>31</v>
      </c>
      <c r="B35" t="s">
        <v>194</v>
      </c>
      <c r="D35">
        <v>1998</v>
      </c>
      <c r="G35">
        <v>91</v>
      </c>
      <c r="K35" s="15">
        <f>SUM(E35+F35+G35+H35+I35+J35)</f>
        <v>91</v>
      </c>
    </row>
    <row r="36" spans="1:11" x14ac:dyDescent="0.25">
      <c r="A36" s="10">
        <v>32</v>
      </c>
      <c r="B36" t="s">
        <v>253</v>
      </c>
      <c r="D36">
        <v>1966</v>
      </c>
      <c r="I36">
        <v>91</v>
      </c>
      <c r="K36" s="15">
        <f>SUM(E36+F36+G36+H36+I36+J36)</f>
        <v>91</v>
      </c>
    </row>
    <row r="37" spans="1:11" x14ac:dyDescent="0.25">
      <c r="A37" s="10">
        <v>33</v>
      </c>
      <c r="B37" t="s">
        <v>34</v>
      </c>
      <c r="D37">
        <v>1990</v>
      </c>
      <c r="E37">
        <v>90</v>
      </c>
      <c r="K37" s="15">
        <f>SUM(E37+F37+G37+H37+I37+J37)</f>
        <v>90</v>
      </c>
    </row>
    <row r="38" spans="1:11" x14ac:dyDescent="0.25">
      <c r="A38" s="10">
        <v>34</v>
      </c>
      <c r="B38" t="s">
        <v>126</v>
      </c>
      <c r="D38">
        <v>1972</v>
      </c>
      <c r="F38">
        <v>90</v>
      </c>
      <c r="K38" s="15">
        <f>SUM(E38+F38+G38+H38+I38+J38)</f>
        <v>90</v>
      </c>
    </row>
    <row r="39" spans="1:11" x14ac:dyDescent="0.25">
      <c r="A39" s="10">
        <v>35</v>
      </c>
      <c r="B39" t="s">
        <v>195</v>
      </c>
      <c r="D39">
        <v>1961</v>
      </c>
      <c r="G39">
        <v>90</v>
      </c>
      <c r="K39" s="15">
        <f>SUM(E39+F39+G39+H39+I39+J39)</f>
        <v>90</v>
      </c>
    </row>
    <row r="40" spans="1:11" x14ac:dyDescent="0.25">
      <c r="A40" s="10">
        <v>36</v>
      </c>
      <c r="B40" t="s">
        <v>127</v>
      </c>
      <c r="D40">
        <v>1975</v>
      </c>
      <c r="F40">
        <v>89</v>
      </c>
      <c r="K40" s="15">
        <f>SUM(E40+F40+G40+H40+I40+J40)</f>
        <v>89</v>
      </c>
    </row>
    <row r="41" spans="1:11" x14ac:dyDescent="0.25">
      <c r="A41" s="10">
        <v>37</v>
      </c>
      <c r="B41" t="s">
        <v>254</v>
      </c>
      <c r="D41">
        <v>1976</v>
      </c>
      <c r="I41">
        <v>89</v>
      </c>
      <c r="K41" s="15">
        <f>SUM(E41+F41+G41+H41+I41+J41)</f>
        <v>89</v>
      </c>
    </row>
    <row r="42" spans="1:11" x14ac:dyDescent="0.25">
      <c r="A42" s="10">
        <v>38</v>
      </c>
      <c r="B42" t="s">
        <v>128</v>
      </c>
      <c r="D42">
        <v>1963</v>
      </c>
      <c r="F42">
        <v>88</v>
      </c>
      <c r="K42" s="15">
        <f>SUM(E42+F42+G42+H42+I42+J42)</f>
        <v>88</v>
      </c>
    </row>
    <row r="43" spans="1:11" x14ac:dyDescent="0.25">
      <c r="A43" s="10">
        <v>39</v>
      </c>
      <c r="B43" t="s">
        <v>129</v>
      </c>
      <c r="D43">
        <v>1981</v>
      </c>
      <c r="F43">
        <v>87</v>
      </c>
      <c r="K43" s="15">
        <f>SUM(E43+F43+G43+H43+I43+J43)</f>
        <v>87</v>
      </c>
    </row>
    <row r="44" spans="1:11" x14ac:dyDescent="0.25">
      <c r="A44" s="10">
        <v>40</v>
      </c>
      <c r="B44" t="s">
        <v>37</v>
      </c>
      <c r="D44">
        <v>1992</v>
      </c>
      <c r="E44">
        <v>87</v>
      </c>
      <c r="K44" s="15">
        <f>SUM(E44+F44+G44+H44+I44+J44)</f>
        <v>87</v>
      </c>
    </row>
    <row r="45" spans="1:11" x14ac:dyDescent="0.25">
      <c r="A45" s="10">
        <v>41</v>
      </c>
      <c r="B45" t="s">
        <v>255</v>
      </c>
      <c r="D45">
        <v>1996</v>
      </c>
      <c r="I45">
        <v>87</v>
      </c>
      <c r="K45" s="15">
        <f>SUM(E45+F45+G45+H45+I45+J45)</f>
        <v>87</v>
      </c>
    </row>
    <row r="46" spans="1:11" x14ac:dyDescent="0.25">
      <c r="A46" s="10">
        <v>42</v>
      </c>
      <c r="B46" t="s">
        <v>38</v>
      </c>
      <c r="D46">
        <v>1997</v>
      </c>
      <c r="E46">
        <v>86</v>
      </c>
      <c r="K46" s="15">
        <f>SUM(E46+F46+G46+H46+I46+J46)</f>
        <v>86</v>
      </c>
    </row>
    <row r="47" spans="1:11" x14ac:dyDescent="0.25">
      <c r="A47" s="10">
        <v>43</v>
      </c>
      <c r="B47" t="s">
        <v>41</v>
      </c>
      <c r="D47">
        <v>1980</v>
      </c>
      <c r="E47">
        <v>83</v>
      </c>
      <c r="K47" s="15">
        <f>SUM(E47+F47+G47+H47+I47+J47)</f>
        <v>83</v>
      </c>
    </row>
    <row r="48" spans="1:11" x14ac:dyDescent="0.25">
      <c r="A48" s="10">
        <v>44</v>
      </c>
      <c r="B48" t="s">
        <v>256</v>
      </c>
      <c r="D48">
        <v>1966</v>
      </c>
      <c r="I48">
        <v>83</v>
      </c>
      <c r="K48" s="15">
        <f>SUM(E48+F48+G48+H48+I48+J48)</f>
        <v>83</v>
      </c>
    </row>
    <row r="49" spans="1:11" x14ac:dyDescent="0.25">
      <c r="A49" s="10">
        <v>45</v>
      </c>
      <c r="B49" t="s">
        <v>43</v>
      </c>
      <c r="D49">
        <v>1960</v>
      </c>
      <c r="E49">
        <v>81</v>
      </c>
      <c r="K49" s="15">
        <f>SUM(E49+F49+G49+H49+I49+J49)</f>
        <v>81</v>
      </c>
    </row>
    <row r="50" spans="1:11" x14ac:dyDescent="0.25">
      <c r="A50" s="10">
        <v>46</v>
      </c>
      <c r="B50" t="s">
        <v>44</v>
      </c>
      <c r="D50">
        <v>1963</v>
      </c>
      <c r="E50">
        <v>80</v>
      </c>
      <c r="K50" s="15">
        <f>SUM(E50+F50+G50+H50+I50+J50)</f>
        <v>80</v>
      </c>
    </row>
    <row r="51" spans="1:11" x14ac:dyDescent="0.25">
      <c r="A51" s="10">
        <v>47</v>
      </c>
      <c r="B51" t="s">
        <v>45</v>
      </c>
      <c r="D51">
        <v>1975</v>
      </c>
      <c r="E51">
        <v>79</v>
      </c>
      <c r="K51" s="15">
        <f>SUM(E51+F51+G51+H51+I51+J51)</f>
        <v>79</v>
      </c>
    </row>
    <row r="52" spans="1:11" x14ac:dyDescent="0.25">
      <c r="A52" s="10">
        <v>48</v>
      </c>
      <c r="B52" t="s">
        <v>47</v>
      </c>
      <c r="D52">
        <v>1959</v>
      </c>
      <c r="E52">
        <v>77</v>
      </c>
      <c r="K52" s="15">
        <f>SUM(E52+F52+G52+H52+I52+J52)</f>
        <v>77</v>
      </c>
    </row>
    <row r="54" spans="1:11" x14ac:dyDescent="0.25">
      <c r="A54" s="14"/>
      <c r="B54" s="3" t="s">
        <v>18</v>
      </c>
      <c r="C54" s="3"/>
      <c r="D54" s="3"/>
    </row>
    <row r="55" spans="1:11" s="1" customFormat="1" x14ac:dyDescent="0.25">
      <c r="A55" s="10">
        <v>1</v>
      </c>
      <c r="B55" t="s">
        <v>51</v>
      </c>
      <c r="C55"/>
      <c r="D55">
        <v>1983</v>
      </c>
      <c r="E55">
        <v>97</v>
      </c>
      <c r="F55">
        <v>99</v>
      </c>
      <c r="G55">
        <v>98</v>
      </c>
      <c r="H55">
        <v>99</v>
      </c>
      <c r="I55">
        <v>92</v>
      </c>
      <c r="J55"/>
      <c r="K55" s="15">
        <f>SUM(E55+F55+G55+H55+I55+J55)</f>
        <v>485</v>
      </c>
    </row>
    <row r="56" spans="1:11" x14ac:dyDescent="0.25">
      <c r="A56" s="10">
        <v>2</v>
      </c>
      <c r="B56" t="s">
        <v>55</v>
      </c>
      <c r="D56">
        <v>1971</v>
      </c>
      <c r="E56">
        <v>93</v>
      </c>
      <c r="F56">
        <v>98</v>
      </c>
      <c r="G56">
        <v>97</v>
      </c>
      <c r="H56">
        <v>93</v>
      </c>
      <c r="I56">
        <v>96</v>
      </c>
      <c r="K56" s="15">
        <f>SUM(E56+F56+G56+H56+I56+J56)</f>
        <v>477</v>
      </c>
    </row>
    <row r="57" spans="1:11" x14ac:dyDescent="0.25">
      <c r="A57" s="10">
        <v>3</v>
      </c>
      <c r="B57" t="s">
        <v>62</v>
      </c>
      <c r="D57">
        <v>1971</v>
      </c>
      <c r="E57">
        <v>86</v>
      </c>
      <c r="F57">
        <v>89</v>
      </c>
      <c r="G57">
        <v>90</v>
      </c>
      <c r="H57">
        <v>84</v>
      </c>
      <c r="I57">
        <v>89</v>
      </c>
      <c r="K57" s="15">
        <f>SUM(E57+F57+G57+H57+I57+J57)</f>
        <v>438</v>
      </c>
    </row>
    <row r="58" spans="1:11" x14ac:dyDescent="0.25">
      <c r="A58" s="10">
        <v>4</v>
      </c>
      <c r="B58" t="s">
        <v>72</v>
      </c>
      <c r="D58">
        <v>1984</v>
      </c>
      <c r="E58">
        <v>76</v>
      </c>
      <c r="F58">
        <v>77</v>
      </c>
      <c r="G58">
        <v>80</v>
      </c>
      <c r="H58">
        <v>75</v>
      </c>
      <c r="I58">
        <v>76</v>
      </c>
      <c r="K58" s="15">
        <f>SUM(E58+F58+G58+H58+I58+J58)</f>
        <v>384</v>
      </c>
    </row>
    <row r="59" spans="1:11" x14ac:dyDescent="0.25">
      <c r="A59" s="10">
        <v>5</v>
      </c>
      <c r="B59" t="s">
        <v>54</v>
      </c>
      <c r="D59">
        <v>1980</v>
      </c>
      <c r="E59">
        <v>94</v>
      </c>
      <c r="G59">
        <v>95</v>
      </c>
      <c r="H59">
        <v>95</v>
      </c>
      <c r="I59">
        <v>97</v>
      </c>
      <c r="K59" s="15">
        <f>SUM(E59+F59+G59+H59+I59+J59)</f>
        <v>381</v>
      </c>
    </row>
    <row r="60" spans="1:11" x14ac:dyDescent="0.25">
      <c r="A60" s="10">
        <v>6</v>
      </c>
      <c r="B60" t="s">
        <v>61</v>
      </c>
      <c r="D60">
        <v>1985</v>
      </c>
      <c r="E60">
        <v>87</v>
      </c>
      <c r="F60">
        <v>92</v>
      </c>
      <c r="G60">
        <v>89</v>
      </c>
      <c r="H60">
        <v>87</v>
      </c>
      <c r="K60" s="15">
        <f>SUM(E60+F60+G60+H60+I60+J60)</f>
        <v>355</v>
      </c>
    </row>
    <row r="61" spans="1:11" x14ac:dyDescent="0.25">
      <c r="A61" s="10">
        <v>7</v>
      </c>
      <c r="B61" t="s">
        <v>88</v>
      </c>
      <c r="D61">
        <v>1980</v>
      </c>
      <c r="E61">
        <v>60</v>
      </c>
      <c r="F61">
        <v>61</v>
      </c>
      <c r="G61">
        <v>73</v>
      </c>
      <c r="H61">
        <v>64</v>
      </c>
      <c r="I61">
        <v>70</v>
      </c>
      <c r="K61" s="15">
        <f>SUM(E61+F61+G61+H61+I61+J61)</f>
        <v>328</v>
      </c>
    </row>
    <row r="62" spans="1:11" x14ac:dyDescent="0.25">
      <c r="A62" s="10">
        <v>8</v>
      </c>
      <c r="B62" t="s">
        <v>70</v>
      </c>
      <c r="D62">
        <v>1974</v>
      </c>
      <c r="E62">
        <v>78</v>
      </c>
      <c r="F62">
        <v>76</v>
      </c>
      <c r="H62">
        <v>76</v>
      </c>
      <c r="I62">
        <v>86</v>
      </c>
      <c r="K62" s="15">
        <f>SUM(E62+F62+G62+H62+I62+J62)</f>
        <v>316</v>
      </c>
    </row>
    <row r="63" spans="1:11" x14ac:dyDescent="0.25">
      <c r="A63" s="10">
        <v>9</v>
      </c>
      <c r="B63" t="s">
        <v>92</v>
      </c>
      <c r="D63">
        <v>1960</v>
      </c>
      <c r="E63">
        <v>56</v>
      </c>
      <c r="F63">
        <v>58</v>
      </c>
      <c r="G63">
        <v>69</v>
      </c>
      <c r="H63">
        <v>63</v>
      </c>
      <c r="I63">
        <v>65</v>
      </c>
      <c r="K63" s="15">
        <f>SUM(E63+F63+G63+H63+I63+J63)</f>
        <v>311</v>
      </c>
    </row>
    <row r="64" spans="1:11" x14ac:dyDescent="0.25">
      <c r="A64" s="10">
        <v>10</v>
      </c>
      <c r="B64" t="s">
        <v>147</v>
      </c>
      <c r="D64">
        <v>1981</v>
      </c>
      <c r="F64">
        <v>74</v>
      </c>
      <c r="G64">
        <v>77</v>
      </c>
      <c r="H64">
        <v>77</v>
      </c>
      <c r="I64">
        <v>80</v>
      </c>
      <c r="K64" s="15">
        <f>SUM(E64+F64+G64+H64+I64+J64)</f>
        <v>308</v>
      </c>
    </row>
    <row r="65" spans="1:11" x14ac:dyDescent="0.25">
      <c r="A65" s="10">
        <v>11</v>
      </c>
      <c r="B65" t="s">
        <v>53</v>
      </c>
      <c r="D65">
        <v>1994</v>
      </c>
      <c r="E65">
        <v>95</v>
      </c>
      <c r="H65">
        <v>96</v>
      </c>
      <c r="I65">
        <v>99</v>
      </c>
      <c r="K65" s="15">
        <f>SUM(E65+F65+G65+H65+I65+J65)</f>
        <v>290</v>
      </c>
    </row>
    <row r="66" spans="1:11" x14ac:dyDescent="0.25">
      <c r="A66" s="10">
        <v>12</v>
      </c>
      <c r="B66" t="s">
        <v>97</v>
      </c>
      <c r="D66">
        <v>1966</v>
      </c>
      <c r="E66">
        <v>51</v>
      </c>
      <c r="F66">
        <v>55</v>
      </c>
      <c r="G66">
        <v>63</v>
      </c>
      <c r="H66">
        <v>61</v>
      </c>
      <c r="I66">
        <v>59</v>
      </c>
      <c r="K66" s="15">
        <f>SUM(E66+F66+G66+H66+I66+J66)</f>
        <v>289</v>
      </c>
    </row>
    <row r="67" spans="1:11" x14ac:dyDescent="0.25">
      <c r="A67" s="10">
        <v>13</v>
      </c>
      <c r="B67" t="s">
        <v>175</v>
      </c>
      <c r="D67">
        <v>1993</v>
      </c>
      <c r="G67">
        <v>94</v>
      </c>
      <c r="H67">
        <v>94</v>
      </c>
      <c r="I67">
        <v>98</v>
      </c>
      <c r="K67" s="15">
        <f>SUM(E67+F67+G67+H67+I67+J67)</f>
        <v>286</v>
      </c>
    </row>
    <row r="68" spans="1:11" x14ac:dyDescent="0.25">
      <c r="A68" s="10">
        <v>14</v>
      </c>
      <c r="B68" t="s">
        <v>57</v>
      </c>
      <c r="D68">
        <v>1981</v>
      </c>
      <c r="E68">
        <v>91</v>
      </c>
      <c r="G68">
        <v>93</v>
      </c>
      <c r="H68">
        <v>91</v>
      </c>
      <c r="K68" s="15">
        <f>SUM(E68+F68+G68+H68+I68+J68)</f>
        <v>275</v>
      </c>
    </row>
    <row r="69" spans="1:11" x14ac:dyDescent="0.25">
      <c r="A69" s="10">
        <v>15</v>
      </c>
      <c r="B69" t="s">
        <v>101</v>
      </c>
      <c r="D69">
        <v>1956</v>
      </c>
      <c r="E69">
        <v>47</v>
      </c>
      <c r="F69">
        <v>53</v>
      </c>
      <c r="G69">
        <v>60</v>
      </c>
      <c r="H69">
        <v>56</v>
      </c>
      <c r="I69">
        <v>57</v>
      </c>
      <c r="K69" s="15">
        <f>SUM(E69+F69+G69+H69+I69+J69)</f>
        <v>273</v>
      </c>
    </row>
    <row r="70" spans="1:11" x14ac:dyDescent="0.25">
      <c r="A70" s="10">
        <v>16</v>
      </c>
      <c r="B70" t="s">
        <v>64</v>
      </c>
      <c r="D70">
        <v>1970</v>
      </c>
      <c r="E70">
        <v>84</v>
      </c>
      <c r="G70">
        <v>87</v>
      </c>
      <c r="H70">
        <v>86</v>
      </c>
      <c r="K70" s="15">
        <f>SUM(E70+F70+G70+H70+I70+J70)</f>
        <v>257</v>
      </c>
    </row>
    <row r="71" spans="1:11" x14ac:dyDescent="0.25">
      <c r="A71" s="10">
        <v>17</v>
      </c>
      <c r="B71" t="s">
        <v>65</v>
      </c>
      <c r="D71">
        <v>1979</v>
      </c>
      <c r="E71">
        <v>83</v>
      </c>
      <c r="F71">
        <v>81</v>
      </c>
      <c r="I71">
        <v>85</v>
      </c>
      <c r="K71" s="15">
        <f>SUM(E71+F71+G71+H71+I71+J71)</f>
        <v>249</v>
      </c>
    </row>
    <row r="72" spans="1:11" x14ac:dyDescent="0.25">
      <c r="A72" s="10">
        <v>18</v>
      </c>
      <c r="B72" t="s">
        <v>68</v>
      </c>
      <c r="D72">
        <v>1970</v>
      </c>
      <c r="E72">
        <v>80</v>
      </c>
      <c r="F72">
        <v>80</v>
      </c>
      <c r="G72">
        <v>84</v>
      </c>
      <c r="K72" s="15">
        <f>SUM(E72+F72+G72+H72+I72+J72)</f>
        <v>244</v>
      </c>
    </row>
    <row r="73" spans="1:11" x14ac:dyDescent="0.25">
      <c r="A73" s="10">
        <v>19</v>
      </c>
      <c r="B73" t="s">
        <v>94</v>
      </c>
      <c r="D73">
        <v>1964</v>
      </c>
      <c r="E73">
        <v>54</v>
      </c>
      <c r="F73">
        <v>56</v>
      </c>
      <c r="G73">
        <v>70</v>
      </c>
      <c r="H73">
        <v>62</v>
      </c>
      <c r="K73" s="15">
        <f>SUM(E73+F73+G73+H73+I73+J73)</f>
        <v>242</v>
      </c>
    </row>
    <row r="74" spans="1:11" x14ac:dyDescent="0.25">
      <c r="A74" s="10">
        <v>20</v>
      </c>
      <c r="B74" t="s">
        <v>73</v>
      </c>
      <c r="D74">
        <v>1978</v>
      </c>
      <c r="E74">
        <v>75</v>
      </c>
      <c r="H74">
        <v>83</v>
      </c>
      <c r="I74">
        <v>82</v>
      </c>
      <c r="K74" s="15">
        <f>SUM(E74+F74+G74+H74+I74+J74)</f>
        <v>240</v>
      </c>
    </row>
    <row r="75" spans="1:11" x14ac:dyDescent="0.25">
      <c r="A75" s="10">
        <v>21</v>
      </c>
      <c r="B75" t="s">
        <v>93</v>
      </c>
      <c r="D75">
        <v>1951</v>
      </c>
      <c r="E75">
        <v>55</v>
      </c>
      <c r="G75">
        <v>67</v>
      </c>
      <c r="H75">
        <v>58</v>
      </c>
      <c r="I75">
        <v>58</v>
      </c>
      <c r="K75" s="15">
        <f>SUM(E75+F75+G75+H75+I75+J75)</f>
        <v>238</v>
      </c>
    </row>
    <row r="76" spans="1:11" x14ac:dyDescent="0.25">
      <c r="A76" s="10">
        <v>22</v>
      </c>
      <c r="B76" t="s">
        <v>69</v>
      </c>
      <c r="D76">
        <v>1989</v>
      </c>
      <c r="E76">
        <v>79</v>
      </c>
      <c r="H76">
        <v>73</v>
      </c>
      <c r="I76">
        <v>75</v>
      </c>
      <c r="K76" s="15">
        <f>SUM(E76+F76+G76+H76+I76+J76)</f>
        <v>227</v>
      </c>
    </row>
    <row r="77" spans="1:11" x14ac:dyDescent="0.25">
      <c r="A77" s="10">
        <v>23</v>
      </c>
      <c r="B77" t="s">
        <v>82</v>
      </c>
      <c r="D77">
        <v>1970</v>
      </c>
      <c r="E77">
        <v>66</v>
      </c>
      <c r="G77">
        <v>74</v>
      </c>
      <c r="H77">
        <v>72</v>
      </c>
      <c r="K77" s="15">
        <f>SUM(E77+F77+G77+H77+I77+J77)</f>
        <v>212</v>
      </c>
    </row>
    <row r="78" spans="1:11" x14ac:dyDescent="0.25">
      <c r="A78" s="10">
        <v>24</v>
      </c>
      <c r="B78" t="s">
        <v>49</v>
      </c>
      <c r="D78">
        <v>1998</v>
      </c>
      <c r="E78">
        <v>99</v>
      </c>
      <c r="H78">
        <v>100</v>
      </c>
      <c r="K78" s="15">
        <f>SUM(E78+F78+G78+H78+I78+J78)</f>
        <v>199</v>
      </c>
    </row>
    <row r="79" spans="1:11" x14ac:dyDescent="0.25">
      <c r="A79" s="10">
        <v>25</v>
      </c>
      <c r="B79" t="s">
        <v>86</v>
      </c>
      <c r="D79">
        <v>1963</v>
      </c>
      <c r="E79">
        <v>62</v>
      </c>
      <c r="H79">
        <v>66</v>
      </c>
      <c r="I79">
        <v>68</v>
      </c>
      <c r="K79" s="15">
        <f>SUM(E79+F79+G79+H79+I79+J79)</f>
        <v>196</v>
      </c>
    </row>
    <row r="80" spans="1:11" x14ac:dyDescent="0.25">
      <c r="A80" s="10">
        <v>26</v>
      </c>
      <c r="B80" t="s">
        <v>52</v>
      </c>
      <c r="D80">
        <v>1990</v>
      </c>
      <c r="E80">
        <v>96</v>
      </c>
      <c r="F80">
        <v>97</v>
      </c>
      <c r="K80" s="15">
        <f>SUM(E80+F80+G80+H80+I80+J80)</f>
        <v>193</v>
      </c>
    </row>
    <row r="81" spans="1:11" x14ac:dyDescent="0.25">
      <c r="A81" s="10">
        <v>27</v>
      </c>
      <c r="B81" t="s">
        <v>133</v>
      </c>
      <c r="D81">
        <v>1974</v>
      </c>
      <c r="F81">
        <v>95</v>
      </c>
      <c r="I81">
        <v>94</v>
      </c>
      <c r="K81" s="15">
        <f>SUM(E81+F81+G81+H81+I81+J81)</f>
        <v>189</v>
      </c>
    </row>
    <row r="82" spans="1:11" x14ac:dyDescent="0.25">
      <c r="A82" s="10">
        <v>28</v>
      </c>
      <c r="B82" t="s">
        <v>90</v>
      </c>
      <c r="D82">
        <v>1976</v>
      </c>
      <c r="E82">
        <v>58</v>
      </c>
      <c r="G82">
        <v>66</v>
      </c>
      <c r="H82">
        <v>65</v>
      </c>
      <c r="K82" s="15">
        <f>SUM(E82+F82+G82+H82+I82+J82)</f>
        <v>189</v>
      </c>
    </row>
    <row r="83" spans="1:11" x14ac:dyDescent="0.25">
      <c r="A83" s="10">
        <v>29</v>
      </c>
      <c r="B83" s="1" t="s">
        <v>173</v>
      </c>
      <c r="C83" s="1"/>
      <c r="D83" s="1">
        <v>1998</v>
      </c>
      <c r="E83" s="1"/>
      <c r="F83" s="1"/>
      <c r="G83" s="1">
        <v>99</v>
      </c>
      <c r="H83" s="1">
        <v>81</v>
      </c>
      <c r="I83" s="1"/>
      <c r="J83" s="1"/>
      <c r="K83" s="15">
        <f>SUM(E83+F83+G83+H83+I83+J83)</f>
        <v>180</v>
      </c>
    </row>
    <row r="84" spans="1:11" x14ac:dyDescent="0.25">
      <c r="A84" s="10">
        <v>30</v>
      </c>
      <c r="B84" t="s">
        <v>178</v>
      </c>
      <c r="D84">
        <v>1980</v>
      </c>
      <c r="G84">
        <v>88</v>
      </c>
      <c r="I84">
        <v>88</v>
      </c>
      <c r="K84" s="15">
        <f>SUM(E84+F84+G84+H84+I84+J84)</f>
        <v>176</v>
      </c>
    </row>
    <row r="85" spans="1:11" x14ac:dyDescent="0.25">
      <c r="A85" s="10">
        <v>31</v>
      </c>
      <c r="B85" t="s">
        <v>59</v>
      </c>
      <c r="D85">
        <v>1997</v>
      </c>
      <c r="E85">
        <v>89</v>
      </c>
      <c r="F85">
        <v>86</v>
      </c>
      <c r="K85" s="15">
        <f>SUM(E85+F85+G85+H85+I85+J85)</f>
        <v>175</v>
      </c>
    </row>
    <row r="86" spans="1:11" x14ac:dyDescent="0.25">
      <c r="A86" s="10">
        <v>32</v>
      </c>
      <c r="B86" t="s">
        <v>67</v>
      </c>
      <c r="D86">
        <v>1969</v>
      </c>
      <c r="E86">
        <v>81</v>
      </c>
      <c r="I86">
        <v>87</v>
      </c>
      <c r="K86" s="15">
        <f>SUM(E86+F86+G86+H86+I86+J86)</f>
        <v>168</v>
      </c>
    </row>
    <row r="87" spans="1:11" x14ac:dyDescent="0.25">
      <c r="A87" s="10">
        <v>33</v>
      </c>
      <c r="B87" t="s">
        <v>66</v>
      </c>
      <c r="D87">
        <v>1991</v>
      </c>
      <c r="E87">
        <v>82</v>
      </c>
      <c r="G87">
        <v>86</v>
      </c>
      <c r="K87" s="15">
        <f>SUM(E87+F87+G87+H87+I87+J87)</f>
        <v>168</v>
      </c>
    </row>
    <row r="88" spans="1:11" x14ac:dyDescent="0.25">
      <c r="A88" s="10">
        <v>34</v>
      </c>
      <c r="B88" t="s">
        <v>180</v>
      </c>
      <c r="D88">
        <v>1975</v>
      </c>
      <c r="G88">
        <v>83</v>
      </c>
      <c r="H88">
        <v>82</v>
      </c>
      <c r="K88" s="15">
        <f>SUM(E88+F88+G88+H88+I88+J88)</f>
        <v>165</v>
      </c>
    </row>
    <row r="89" spans="1:11" x14ac:dyDescent="0.25">
      <c r="A89" s="10">
        <v>35</v>
      </c>
      <c r="B89" t="s">
        <v>152</v>
      </c>
      <c r="D89">
        <v>1991</v>
      </c>
      <c r="F89">
        <v>66</v>
      </c>
      <c r="G89">
        <v>92</v>
      </c>
      <c r="K89" s="15">
        <f>SUM(E89+F89+G89+H89+I89+J89)</f>
        <v>158</v>
      </c>
    </row>
    <row r="90" spans="1:11" x14ac:dyDescent="0.25">
      <c r="A90" s="10">
        <v>36</v>
      </c>
      <c r="B90" t="s">
        <v>184</v>
      </c>
      <c r="D90">
        <v>1968</v>
      </c>
      <c r="G90">
        <v>76</v>
      </c>
      <c r="H90">
        <v>78</v>
      </c>
      <c r="K90" s="15">
        <f>SUM(E90+F90+G90+H90+I90+J90)</f>
        <v>154</v>
      </c>
    </row>
    <row r="91" spans="1:11" x14ac:dyDescent="0.25">
      <c r="A91" s="10">
        <v>37</v>
      </c>
      <c r="B91" t="s">
        <v>149</v>
      </c>
      <c r="D91">
        <v>1973</v>
      </c>
      <c r="F91">
        <v>71</v>
      </c>
      <c r="G91">
        <v>82</v>
      </c>
      <c r="K91" s="15">
        <f>SUM(E91+F91+G91+H91+I91+J91)</f>
        <v>153</v>
      </c>
    </row>
    <row r="92" spans="1:11" x14ac:dyDescent="0.25">
      <c r="A92" s="10">
        <v>38</v>
      </c>
      <c r="B92" t="s">
        <v>185</v>
      </c>
      <c r="D92">
        <v>1969</v>
      </c>
      <c r="G92">
        <v>75</v>
      </c>
      <c r="I92">
        <v>78</v>
      </c>
      <c r="K92" s="15">
        <f>SUM(E92+F92+G92+H92+I92+J92)</f>
        <v>153</v>
      </c>
    </row>
    <row r="93" spans="1:11" x14ac:dyDescent="0.25">
      <c r="A93" s="10">
        <v>39</v>
      </c>
      <c r="B93" t="s">
        <v>150</v>
      </c>
      <c r="D93">
        <v>1983</v>
      </c>
      <c r="F93">
        <v>68</v>
      </c>
      <c r="I93">
        <v>83</v>
      </c>
      <c r="K93" s="15">
        <f>SUM(E93+F93+G93+H93+I93+J93)</f>
        <v>151</v>
      </c>
    </row>
    <row r="94" spans="1:11" x14ac:dyDescent="0.25">
      <c r="A94" s="10">
        <v>40</v>
      </c>
      <c r="B94" t="s">
        <v>217</v>
      </c>
      <c r="D94">
        <v>1970</v>
      </c>
      <c r="H94">
        <v>74</v>
      </c>
      <c r="I94">
        <v>74</v>
      </c>
      <c r="K94" s="15">
        <f>SUM(E94+F94+G94+H94+I94+J94)</f>
        <v>148</v>
      </c>
    </row>
    <row r="95" spans="1:11" x14ac:dyDescent="0.25">
      <c r="A95" s="10">
        <v>41</v>
      </c>
      <c r="B95" t="s">
        <v>75</v>
      </c>
      <c r="D95">
        <v>1978</v>
      </c>
      <c r="E95">
        <v>73</v>
      </c>
      <c r="F95">
        <v>73</v>
      </c>
      <c r="K95" s="15">
        <f>SUM(E95+F95+G95+H95+I95+J95)</f>
        <v>146</v>
      </c>
    </row>
    <row r="96" spans="1:11" x14ac:dyDescent="0.25">
      <c r="A96" s="10">
        <v>42</v>
      </c>
      <c r="B96" t="s">
        <v>76</v>
      </c>
      <c r="D96">
        <v>1979</v>
      </c>
      <c r="E96">
        <v>72</v>
      </c>
      <c r="H96">
        <v>70</v>
      </c>
      <c r="K96" s="15">
        <f>SUM(E96+F96+G96+H96+I96+J96)</f>
        <v>142</v>
      </c>
    </row>
    <row r="97" spans="1:11" x14ac:dyDescent="0.25">
      <c r="A97" s="10">
        <v>43</v>
      </c>
      <c r="B97" t="s">
        <v>220</v>
      </c>
      <c r="D97">
        <v>1963</v>
      </c>
      <c r="H97">
        <v>68</v>
      </c>
      <c r="I97">
        <v>71</v>
      </c>
      <c r="K97" s="15">
        <f>SUM(E97+F97+G97+H97+I97+J97)</f>
        <v>139</v>
      </c>
    </row>
    <row r="98" spans="1:11" x14ac:dyDescent="0.25">
      <c r="A98" s="10">
        <v>44</v>
      </c>
      <c r="B98" t="s">
        <v>81</v>
      </c>
      <c r="D98">
        <v>1971</v>
      </c>
      <c r="E98">
        <v>67</v>
      </c>
      <c r="F98">
        <v>70</v>
      </c>
      <c r="K98" s="15">
        <f>SUM(E98+F98+G98+H98+I98+J98)</f>
        <v>137</v>
      </c>
    </row>
    <row r="99" spans="1:11" x14ac:dyDescent="0.25">
      <c r="A99" s="10">
        <v>45</v>
      </c>
      <c r="B99" t="s">
        <v>156</v>
      </c>
      <c r="D99">
        <v>1967</v>
      </c>
      <c r="F99">
        <v>62</v>
      </c>
      <c r="G99">
        <v>72</v>
      </c>
      <c r="K99" s="15">
        <f>SUM(E99+F99+G99+H99+I99+J99)</f>
        <v>134</v>
      </c>
    </row>
    <row r="100" spans="1:11" x14ac:dyDescent="0.25">
      <c r="A100" s="10">
        <v>46</v>
      </c>
      <c r="B100" t="s">
        <v>157</v>
      </c>
      <c r="D100">
        <v>1971</v>
      </c>
      <c r="F100">
        <v>59</v>
      </c>
      <c r="I100">
        <v>72</v>
      </c>
      <c r="K100" s="15">
        <f>SUM(E100+F100+G100+H100+I100+J100)</f>
        <v>131</v>
      </c>
    </row>
    <row r="101" spans="1:11" x14ac:dyDescent="0.25">
      <c r="A101" s="10">
        <v>47</v>
      </c>
      <c r="B101" t="s">
        <v>85</v>
      </c>
      <c r="D101">
        <v>1968</v>
      </c>
      <c r="E101">
        <v>63</v>
      </c>
      <c r="F101">
        <v>60</v>
      </c>
      <c r="K101" s="15">
        <f>SUM(E101+F101+G101+H101+I101+J101)</f>
        <v>123</v>
      </c>
    </row>
    <row r="102" spans="1:11" x14ac:dyDescent="0.25">
      <c r="A102" s="10">
        <v>48</v>
      </c>
      <c r="B102" t="s">
        <v>189</v>
      </c>
      <c r="D102">
        <v>1951</v>
      </c>
      <c r="G102">
        <v>62</v>
      </c>
      <c r="H102">
        <v>60</v>
      </c>
      <c r="K102" s="15">
        <f>SUM(E102+F102+G102+H102+I102+J102)</f>
        <v>122</v>
      </c>
    </row>
    <row r="103" spans="1:11" x14ac:dyDescent="0.25">
      <c r="A103" s="10">
        <v>49</v>
      </c>
      <c r="B103" t="s">
        <v>89</v>
      </c>
      <c r="D103">
        <v>1974</v>
      </c>
      <c r="E103">
        <v>59</v>
      </c>
      <c r="G103">
        <v>61</v>
      </c>
      <c r="K103" s="15">
        <f>SUM(E103+F103+G103+H103+I103+J103)</f>
        <v>120</v>
      </c>
    </row>
    <row r="104" spans="1:11" x14ac:dyDescent="0.25">
      <c r="A104" s="10">
        <v>50</v>
      </c>
      <c r="B104" t="s">
        <v>96</v>
      </c>
      <c r="D104">
        <v>1960</v>
      </c>
      <c r="E104">
        <v>52</v>
      </c>
      <c r="I104">
        <v>66</v>
      </c>
      <c r="K104" s="15">
        <f>SUM(E104+F104+G104+H104+I104+J104)</f>
        <v>118</v>
      </c>
    </row>
    <row r="105" spans="1:11" x14ac:dyDescent="0.25">
      <c r="A105" s="10">
        <v>51</v>
      </c>
      <c r="B105" t="s">
        <v>222</v>
      </c>
      <c r="D105">
        <v>1978</v>
      </c>
      <c r="H105">
        <v>57</v>
      </c>
      <c r="I105">
        <v>60</v>
      </c>
      <c r="K105" s="15">
        <f>SUM(E105+F105+G105+H105+I105+J105)</f>
        <v>117</v>
      </c>
    </row>
    <row r="106" spans="1:11" x14ac:dyDescent="0.25">
      <c r="A106" s="10">
        <v>52</v>
      </c>
      <c r="B106" t="s">
        <v>100</v>
      </c>
      <c r="D106">
        <v>1963</v>
      </c>
      <c r="E106">
        <v>48</v>
      </c>
      <c r="G106">
        <v>65</v>
      </c>
      <c r="K106" s="15">
        <f>SUM(E106+F106+G106+H106+I106+J106)</f>
        <v>113</v>
      </c>
    </row>
    <row r="107" spans="1:11" x14ac:dyDescent="0.25">
      <c r="A107" s="10">
        <v>53</v>
      </c>
      <c r="B107" t="s">
        <v>99</v>
      </c>
      <c r="D107">
        <v>1959</v>
      </c>
      <c r="E107">
        <v>49</v>
      </c>
      <c r="H107">
        <v>59</v>
      </c>
      <c r="K107" s="15">
        <f>SUM(E107+F107+G107+H107+I107+J107)</f>
        <v>108</v>
      </c>
    </row>
    <row r="108" spans="1:11" x14ac:dyDescent="0.25">
      <c r="A108" s="10">
        <v>54</v>
      </c>
      <c r="B108" t="s">
        <v>174</v>
      </c>
      <c r="D108">
        <v>1999</v>
      </c>
      <c r="G108">
        <v>100</v>
      </c>
      <c r="K108" s="15">
        <f>SUM(E108+F108+G108+H108+I108+J108)</f>
        <v>100</v>
      </c>
    </row>
    <row r="109" spans="1:11" x14ac:dyDescent="0.25">
      <c r="A109" s="10">
        <v>55</v>
      </c>
      <c r="B109" t="s">
        <v>48</v>
      </c>
      <c r="D109">
        <v>2003</v>
      </c>
      <c r="E109">
        <v>100</v>
      </c>
      <c r="K109" s="15">
        <f>SUM(E109+F109+G109+H109+I109+J109)</f>
        <v>100</v>
      </c>
    </row>
    <row r="110" spans="1:11" x14ac:dyDescent="0.25">
      <c r="A110" s="10">
        <v>56</v>
      </c>
      <c r="B110" t="s">
        <v>131</v>
      </c>
      <c r="D110">
        <v>1987</v>
      </c>
      <c r="F110">
        <v>100</v>
      </c>
      <c r="K110" s="15">
        <f>SUM(E110+F110+G110+H110+I110+J110)</f>
        <v>100</v>
      </c>
    </row>
    <row r="111" spans="1:11" x14ac:dyDescent="0.25">
      <c r="A111" s="10">
        <v>57</v>
      </c>
      <c r="B111" t="s">
        <v>234</v>
      </c>
      <c r="D111">
        <v>2000</v>
      </c>
      <c r="I111">
        <v>100</v>
      </c>
      <c r="K111" s="15">
        <f>SUM(E111+F111+G111+H111+I111+J111)</f>
        <v>100</v>
      </c>
    </row>
    <row r="112" spans="1:11" x14ac:dyDescent="0.25">
      <c r="A112" s="10">
        <v>58</v>
      </c>
      <c r="B112" t="s">
        <v>208</v>
      </c>
      <c r="D112">
        <v>1987</v>
      </c>
      <c r="H112">
        <v>98</v>
      </c>
      <c r="K112" s="15">
        <f>SUM(E112+F112+G112+H112+I112+J112)</f>
        <v>98</v>
      </c>
    </row>
    <row r="113" spans="1:11" x14ac:dyDescent="0.25">
      <c r="A113" s="10">
        <v>59</v>
      </c>
      <c r="B113" t="s">
        <v>50</v>
      </c>
      <c r="D113">
        <v>1977</v>
      </c>
      <c r="E113">
        <v>98</v>
      </c>
      <c r="K113" s="15">
        <f>SUM(E113+F113+G113+H113+I113+J113)</f>
        <v>98</v>
      </c>
    </row>
    <row r="114" spans="1:11" x14ac:dyDescent="0.25">
      <c r="A114" s="10">
        <v>60</v>
      </c>
      <c r="B114" t="s">
        <v>209</v>
      </c>
      <c r="D114">
        <v>1971</v>
      </c>
      <c r="H114">
        <v>97</v>
      </c>
      <c r="K114" s="15">
        <f>SUM(E114+F114+G114+H114+I114+J114)</f>
        <v>97</v>
      </c>
    </row>
    <row r="115" spans="1:11" x14ac:dyDescent="0.25">
      <c r="A115" s="10">
        <v>61</v>
      </c>
      <c r="B115" t="s">
        <v>172</v>
      </c>
      <c r="D115">
        <v>1967</v>
      </c>
      <c r="G115">
        <v>96</v>
      </c>
      <c r="K115" s="15">
        <f>SUM(E115+F115+G115+H115+I115+J115)</f>
        <v>96</v>
      </c>
    </row>
    <row r="116" spans="1:11" x14ac:dyDescent="0.25">
      <c r="A116" s="10">
        <v>62</v>
      </c>
      <c r="B116" t="s">
        <v>132</v>
      </c>
      <c r="D116">
        <v>1993</v>
      </c>
      <c r="F116">
        <v>96</v>
      </c>
      <c r="K116" s="15">
        <f>SUM(E116+F116+G116+H116+I116+J116)</f>
        <v>96</v>
      </c>
    </row>
    <row r="117" spans="1:11" x14ac:dyDescent="0.25">
      <c r="A117" s="10">
        <v>63</v>
      </c>
      <c r="B117" t="s">
        <v>235</v>
      </c>
      <c r="D117">
        <v>1982</v>
      </c>
      <c r="I117">
        <v>95</v>
      </c>
      <c r="K117" s="15">
        <f>SUM(E117+F117+G117+H117+I117+J117)</f>
        <v>95</v>
      </c>
    </row>
    <row r="118" spans="1:11" x14ac:dyDescent="0.25">
      <c r="A118" s="10">
        <v>64</v>
      </c>
      <c r="B118" t="s">
        <v>134</v>
      </c>
      <c r="D118">
        <v>1989</v>
      </c>
      <c r="F118">
        <v>94</v>
      </c>
      <c r="K118" s="15">
        <f>SUM(E118+F118+G118+H118+I118+J118)</f>
        <v>94</v>
      </c>
    </row>
    <row r="119" spans="1:11" x14ac:dyDescent="0.25">
      <c r="A119" s="10">
        <v>65</v>
      </c>
      <c r="B119" t="s">
        <v>135</v>
      </c>
      <c r="D119">
        <v>1977</v>
      </c>
      <c r="F119">
        <v>93</v>
      </c>
      <c r="K119" s="15">
        <f>SUM(E119+F119+G119+H119+I119+J119)</f>
        <v>93</v>
      </c>
    </row>
    <row r="120" spans="1:11" x14ac:dyDescent="0.25">
      <c r="A120" s="10">
        <v>66</v>
      </c>
      <c r="B120" t="s">
        <v>176</v>
      </c>
      <c r="D120">
        <v>2006</v>
      </c>
      <c r="I120">
        <v>93</v>
      </c>
      <c r="K120" s="15">
        <f>SUM(E120+F120+G120+H120+I120+J120)</f>
        <v>93</v>
      </c>
    </row>
    <row r="121" spans="1:11" x14ac:dyDescent="0.25">
      <c r="A121" s="10">
        <v>67</v>
      </c>
      <c r="B121" t="s">
        <v>56</v>
      </c>
      <c r="D121">
        <v>1983</v>
      </c>
      <c r="E121">
        <v>92</v>
      </c>
      <c r="K121" s="15">
        <f>SUM(E121+F121+G121+H121+I121+J121)</f>
        <v>92</v>
      </c>
    </row>
    <row r="122" spans="1:11" x14ac:dyDescent="0.25">
      <c r="A122" s="10">
        <v>68</v>
      </c>
      <c r="B122" t="s">
        <v>210</v>
      </c>
      <c r="D122">
        <v>1987</v>
      </c>
      <c r="H122">
        <v>92</v>
      </c>
      <c r="K122" s="15">
        <f>SUM(E122+F122+G122+H122+I122+J122)</f>
        <v>92</v>
      </c>
    </row>
    <row r="123" spans="1:11" x14ac:dyDescent="0.25">
      <c r="A123" s="10">
        <v>69</v>
      </c>
      <c r="B123" t="s">
        <v>177</v>
      </c>
      <c r="D123">
        <v>1987</v>
      </c>
      <c r="G123">
        <v>91</v>
      </c>
      <c r="K123" s="15">
        <f>SUM(E123+F123+G123+H123+I123+J123)</f>
        <v>91</v>
      </c>
    </row>
    <row r="124" spans="1:11" x14ac:dyDescent="0.25">
      <c r="A124" s="10">
        <v>70</v>
      </c>
      <c r="B124" t="s">
        <v>136</v>
      </c>
      <c r="D124">
        <v>1997</v>
      </c>
      <c r="F124">
        <v>91</v>
      </c>
      <c r="K124" s="15">
        <f>SUM(E124+F124+G124+H124+I124+J124)</f>
        <v>91</v>
      </c>
    </row>
    <row r="125" spans="1:11" x14ac:dyDescent="0.25">
      <c r="A125" s="10">
        <v>71</v>
      </c>
      <c r="B125" t="s">
        <v>236</v>
      </c>
      <c r="D125">
        <v>1981</v>
      </c>
      <c r="I125">
        <v>91</v>
      </c>
      <c r="K125" s="15">
        <f>SUM(E125+F125+G125+H125+I125+J125)</f>
        <v>91</v>
      </c>
    </row>
    <row r="126" spans="1:11" x14ac:dyDescent="0.25">
      <c r="A126" s="10">
        <v>72</v>
      </c>
      <c r="B126" t="s">
        <v>137</v>
      </c>
      <c r="D126">
        <v>1979</v>
      </c>
      <c r="F126">
        <v>90</v>
      </c>
      <c r="K126" s="15">
        <f>SUM(E126+F126+G126+H126+I126+J126)</f>
        <v>90</v>
      </c>
    </row>
    <row r="127" spans="1:11" x14ac:dyDescent="0.25">
      <c r="A127" s="10">
        <v>73</v>
      </c>
      <c r="B127" t="s">
        <v>58</v>
      </c>
      <c r="D127">
        <v>1971</v>
      </c>
      <c r="E127">
        <v>90</v>
      </c>
      <c r="K127" s="15">
        <f>SUM(E127+F127+G127+H127+I127+J127)</f>
        <v>90</v>
      </c>
    </row>
    <row r="128" spans="1:11" x14ac:dyDescent="0.25">
      <c r="A128" s="10">
        <v>74</v>
      </c>
      <c r="B128" t="s">
        <v>211</v>
      </c>
      <c r="D128">
        <v>1978</v>
      </c>
      <c r="H128">
        <v>90</v>
      </c>
      <c r="K128" s="15">
        <f>SUM(E128+F128+G128+H128+I128+J128)</f>
        <v>90</v>
      </c>
    </row>
    <row r="129" spans="1:11" x14ac:dyDescent="0.25">
      <c r="A129" s="10">
        <v>75</v>
      </c>
      <c r="B129" t="s">
        <v>237</v>
      </c>
      <c r="D129">
        <v>1985</v>
      </c>
      <c r="I129">
        <v>90</v>
      </c>
      <c r="K129" s="15">
        <f>SUM(E129+F129+G129+H129+I129+J129)</f>
        <v>90</v>
      </c>
    </row>
    <row r="130" spans="1:11" x14ac:dyDescent="0.25">
      <c r="A130" s="10">
        <v>76</v>
      </c>
      <c r="B130" t="s">
        <v>212</v>
      </c>
      <c r="D130">
        <v>1997</v>
      </c>
      <c r="H130">
        <v>89</v>
      </c>
      <c r="K130" s="15">
        <f>SUM(E130+F130+G130+H130+I130+J130)</f>
        <v>89</v>
      </c>
    </row>
    <row r="131" spans="1:11" x14ac:dyDescent="0.25">
      <c r="A131" s="10">
        <v>77</v>
      </c>
      <c r="B131" t="s">
        <v>138</v>
      </c>
      <c r="D131">
        <v>1961</v>
      </c>
      <c r="F131">
        <v>88</v>
      </c>
      <c r="K131" s="15">
        <f>SUM(E131+F131+G131+H131+I131+J131)</f>
        <v>88</v>
      </c>
    </row>
    <row r="132" spans="1:11" x14ac:dyDescent="0.25">
      <c r="A132" s="10">
        <v>78</v>
      </c>
      <c r="B132" t="s">
        <v>213</v>
      </c>
      <c r="D132">
        <v>1977</v>
      </c>
      <c r="H132">
        <v>88</v>
      </c>
      <c r="K132" s="15">
        <f>SUM(E132+F132+G132+H132+I132+J132)</f>
        <v>88</v>
      </c>
    </row>
    <row r="133" spans="1:11" x14ac:dyDescent="0.25">
      <c r="A133" s="10">
        <v>79</v>
      </c>
      <c r="B133" t="s">
        <v>60</v>
      </c>
      <c r="D133">
        <v>1967</v>
      </c>
      <c r="E133">
        <v>88</v>
      </c>
      <c r="K133" s="15">
        <f>SUM(E133+F133+G133+H133+I133+J133)</f>
        <v>88</v>
      </c>
    </row>
    <row r="134" spans="1:11" x14ac:dyDescent="0.25">
      <c r="A134" s="10">
        <v>80</v>
      </c>
      <c r="B134" t="s">
        <v>139</v>
      </c>
      <c r="D134">
        <v>1967</v>
      </c>
      <c r="F134">
        <v>87</v>
      </c>
      <c r="K134" s="15">
        <f>SUM(E134+F134+G134+H134+I134+J134)</f>
        <v>87</v>
      </c>
    </row>
    <row r="135" spans="1:11" x14ac:dyDescent="0.25">
      <c r="A135" s="10">
        <v>81</v>
      </c>
      <c r="B135" t="s">
        <v>63</v>
      </c>
      <c r="D135">
        <v>1987</v>
      </c>
      <c r="E135">
        <v>85</v>
      </c>
      <c r="K135" s="15">
        <f>SUM(E135+F135+G135+H135+I135+J135)</f>
        <v>85</v>
      </c>
    </row>
    <row r="136" spans="1:11" x14ac:dyDescent="0.25">
      <c r="A136" s="10">
        <v>82</v>
      </c>
      <c r="B136" t="s">
        <v>140</v>
      </c>
      <c r="D136">
        <v>1985</v>
      </c>
      <c r="F136">
        <v>85</v>
      </c>
      <c r="K136" s="15">
        <f>SUM(E136+F136+G136+H136+I136+J136)</f>
        <v>85</v>
      </c>
    </row>
    <row r="137" spans="1:11" x14ac:dyDescent="0.25">
      <c r="A137" s="10">
        <v>83</v>
      </c>
      <c r="B137" t="s">
        <v>214</v>
      </c>
      <c r="D137">
        <v>1978</v>
      </c>
      <c r="H137">
        <v>85</v>
      </c>
      <c r="K137" s="15">
        <f>SUM(E137+F137+G137+H137+I137+J137)</f>
        <v>85</v>
      </c>
    </row>
    <row r="138" spans="1:11" x14ac:dyDescent="0.25">
      <c r="A138" s="10">
        <v>84</v>
      </c>
      <c r="B138" t="s">
        <v>179</v>
      </c>
      <c r="D138">
        <v>1973</v>
      </c>
      <c r="G138">
        <v>85</v>
      </c>
      <c r="K138" s="15">
        <f>SUM(E138+F138+G138+H138+I138+J138)</f>
        <v>85</v>
      </c>
    </row>
    <row r="139" spans="1:11" x14ac:dyDescent="0.25">
      <c r="A139" s="10">
        <v>85</v>
      </c>
      <c r="B139" t="s">
        <v>141</v>
      </c>
      <c r="D139">
        <v>1980</v>
      </c>
      <c r="F139">
        <v>84</v>
      </c>
      <c r="K139" s="15">
        <f>SUM(E139+F139+G139+H139+I139+J139)</f>
        <v>84</v>
      </c>
    </row>
    <row r="140" spans="1:11" x14ac:dyDescent="0.25">
      <c r="A140" s="10">
        <v>86</v>
      </c>
      <c r="B140" t="s">
        <v>238</v>
      </c>
      <c r="D140">
        <v>1979</v>
      </c>
      <c r="I140">
        <v>84</v>
      </c>
      <c r="K140" s="15">
        <f>SUM(E140+F140+G140+H140+I140+J140)</f>
        <v>84</v>
      </c>
    </row>
    <row r="141" spans="1:11" x14ac:dyDescent="0.25">
      <c r="A141" s="10">
        <v>87</v>
      </c>
      <c r="B141" t="s">
        <v>142</v>
      </c>
      <c r="D141">
        <v>1987</v>
      </c>
      <c r="F141">
        <v>83</v>
      </c>
      <c r="K141" s="15">
        <f>SUM(E141+F141+G141+H141+I141+J141)</f>
        <v>83</v>
      </c>
    </row>
    <row r="142" spans="1:11" x14ac:dyDescent="0.25">
      <c r="A142" s="10">
        <v>88</v>
      </c>
      <c r="B142" t="s">
        <v>143</v>
      </c>
      <c r="D142">
        <v>1991</v>
      </c>
      <c r="F142">
        <v>82</v>
      </c>
      <c r="K142" s="15">
        <f>SUM(E142+F142+G142+H142+I142+J142)</f>
        <v>82</v>
      </c>
    </row>
    <row r="143" spans="1:11" x14ac:dyDescent="0.25">
      <c r="A143" s="10">
        <v>89</v>
      </c>
      <c r="B143" t="s">
        <v>181</v>
      </c>
      <c r="D143">
        <v>1989</v>
      </c>
      <c r="G143">
        <v>81</v>
      </c>
      <c r="K143" s="15">
        <f>SUM(E143+F143+G143+H143+I143+J143)</f>
        <v>81</v>
      </c>
    </row>
    <row r="144" spans="1:11" x14ac:dyDescent="0.25">
      <c r="A144" s="10">
        <v>90</v>
      </c>
      <c r="B144" t="s">
        <v>239</v>
      </c>
      <c r="D144">
        <v>1969</v>
      </c>
      <c r="I144">
        <v>81</v>
      </c>
      <c r="K144" s="15">
        <f>SUM(E144+F144+G144+H144+I144+J144)</f>
        <v>81</v>
      </c>
    </row>
    <row r="145" spans="1:11" x14ac:dyDescent="0.25">
      <c r="A145" s="10">
        <v>91</v>
      </c>
      <c r="B145" t="s">
        <v>215</v>
      </c>
      <c r="D145">
        <v>1964</v>
      </c>
      <c r="H145">
        <v>80</v>
      </c>
      <c r="K145" s="15">
        <f>SUM(E145+F145+G145+H145+I145+J145)</f>
        <v>80</v>
      </c>
    </row>
    <row r="146" spans="1:11" x14ac:dyDescent="0.25">
      <c r="A146" s="10">
        <v>92</v>
      </c>
      <c r="B146" t="s">
        <v>182</v>
      </c>
      <c r="D146">
        <v>1966</v>
      </c>
      <c r="G146">
        <v>79</v>
      </c>
      <c r="K146" s="15">
        <f>SUM(E146+F146+G146+H146+I146+J146)</f>
        <v>79</v>
      </c>
    </row>
    <row r="147" spans="1:11" x14ac:dyDescent="0.25">
      <c r="A147" s="10">
        <v>93</v>
      </c>
      <c r="B147" t="s">
        <v>216</v>
      </c>
      <c r="D147">
        <v>1973</v>
      </c>
      <c r="H147">
        <v>79</v>
      </c>
      <c r="K147" s="15">
        <f>SUM(E147+F147+G147+H147+I147+J147)</f>
        <v>79</v>
      </c>
    </row>
    <row r="148" spans="1:11" x14ac:dyDescent="0.25">
      <c r="A148" s="10">
        <v>94</v>
      </c>
      <c r="B148" t="s">
        <v>144</v>
      </c>
      <c r="D148">
        <v>1991</v>
      </c>
      <c r="F148">
        <v>79</v>
      </c>
      <c r="K148" s="15">
        <f>SUM(E148+F148+G148+H148+I148+J148)</f>
        <v>79</v>
      </c>
    </row>
    <row r="149" spans="1:11" x14ac:dyDescent="0.25">
      <c r="A149" s="10">
        <v>95</v>
      </c>
      <c r="B149" t="s">
        <v>240</v>
      </c>
      <c r="D149">
        <v>1966</v>
      </c>
      <c r="I149">
        <v>79</v>
      </c>
      <c r="K149" s="15">
        <f>SUM(E149+F149+G149+H149+I149+J149)</f>
        <v>79</v>
      </c>
    </row>
    <row r="150" spans="1:11" x14ac:dyDescent="0.25">
      <c r="A150" s="10">
        <v>96</v>
      </c>
      <c r="B150" t="s">
        <v>145</v>
      </c>
      <c r="D150">
        <v>1991</v>
      </c>
      <c r="F150">
        <v>78</v>
      </c>
      <c r="K150" s="15">
        <f>SUM(E150+F150+G150+H150+I150+J150)</f>
        <v>78</v>
      </c>
    </row>
    <row r="151" spans="1:11" x14ac:dyDescent="0.25">
      <c r="A151" s="10">
        <v>97</v>
      </c>
      <c r="B151" t="s">
        <v>183</v>
      </c>
      <c r="D151">
        <v>1975</v>
      </c>
      <c r="G151">
        <v>78</v>
      </c>
      <c r="K151" s="15">
        <f>SUM(E151+F151+G151+H151+I151+J151)</f>
        <v>78</v>
      </c>
    </row>
    <row r="152" spans="1:11" x14ac:dyDescent="0.25">
      <c r="A152" s="10">
        <v>98</v>
      </c>
      <c r="B152" t="s">
        <v>71</v>
      </c>
      <c r="D152">
        <v>1984</v>
      </c>
      <c r="E152">
        <v>77</v>
      </c>
      <c r="K152" s="15">
        <f>SUM(E152+F152+G152+H152+I152+J152)</f>
        <v>77</v>
      </c>
    </row>
    <row r="153" spans="1:11" x14ac:dyDescent="0.25">
      <c r="A153" s="10">
        <v>99</v>
      </c>
      <c r="B153" t="s">
        <v>241</v>
      </c>
      <c r="D153">
        <v>1972</v>
      </c>
      <c r="I153">
        <v>77</v>
      </c>
      <c r="K153" s="15">
        <f>SUM(E153+F153+G153+H153+I153+J153)</f>
        <v>77</v>
      </c>
    </row>
    <row r="154" spans="1:11" x14ac:dyDescent="0.25">
      <c r="A154" s="10">
        <v>100</v>
      </c>
      <c r="B154" t="s">
        <v>146</v>
      </c>
      <c r="D154">
        <v>1968</v>
      </c>
      <c r="F154">
        <v>75</v>
      </c>
      <c r="K154" s="15">
        <f>SUM(E154+F154+G154+H154+I154+J154)</f>
        <v>75</v>
      </c>
    </row>
    <row r="155" spans="1:11" x14ac:dyDescent="0.25">
      <c r="A155" s="10">
        <v>101</v>
      </c>
      <c r="B155" t="s">
        <v>74</v>
      </c>
      <c r="D155">
        <v>1985</v>
      </c>
      <c r="E155">
        <v>74</v>
      </c>
      <c r="K155" s="15">
        <f>SUM(E155+F155+G155+H155+I155+J155)</f>
        <v>74</v>
      </c>
    </row>
    <row r="156" spans="1:11" x14ac:dyDescent="0.25">
      <c r="A156" s="10">
        <v>102</v>
      </c>
      <c r="B156" t="s">
        <v>242</v>
      </c>
      <c r="D156">
        <v>1971</v>
      </c>
      <c r="I156">
        <v>73</v>
      </c>
      <c r="K156" s="15">
        <f>SUM(E156+F156+G156+H156+I156+J156)</f>
        <v>73</v>
      </c>
    </row>
    <row r="157" spans="1:11" x14ac:dyDescent="0.25">
      <c r="A157" s="10">
        <v>103</v>
      </c>
      <c r="B157" t="s">
        <v>148</v>
      </c>
      <c r="D157">
        <v>1963</v>
      </c>
      <c r="F157">
        <v>72</v>
      </c>
      <c r="K157" s="15">
        <f>SUM(E157+F157+G157+H157+I157+J157)</f>
        <v>72</v>
      </c>
    </row>
    <row r="158" spans="1:11" x14ac:dyDescent="0.25">
      <c r="A158" s="10">
        <v>104</v>
      </c>
      <c r="B158" t="s">
        <v>77</v>
      </c>
      <c r="D158">
        <v>1973</v>
      </c>
      <c r="E158">
        <v>71</v>
      </c>
      <c r="K158" s="15">
        <f>SUM(E158+F158+G158+H158+I158+J158)</f>
        <v>71</v>
      </c>
    </row>
    <row r="159" spans="1:11" x14ac:dyDescent="0.25">
      <c r="A159" s="10">
        <v>105</v>
      </c>
      <c r="B159" t="s">
        <v>186</v>
      </c>
      <c r="D159">
        <v>1961</v>
      </c>
      <c r="G159">
        <v>71</v>
      </c>
      <c r="K159" s="15">
        <f>SUM(E159+F159+G159+H159+I159+J159)</f>
        <v>71</v>
      </c>
    </row>
    <row r="160" spans="1:11" x14ac:dyDescent="0.25">
      <c r="A160" s="10">
        <v>106</v>
      </c>
      <c r="B160" t="s">
        <v>218</v>
      </c>
      <c r="D160">
        <v>1985</v>
      </c>
      <c r="H160">
        <v>71</v>
      </c>
      <c r="K160" s="15">
        <f>SUM(E160+F160+G160+H160+I160+J160)</f>
        <v>71</v>
      </c>
    </row>
    <row r="161" spans="1:11" x14ac:dyDescent="0.25">
      <c r="A161" s="10">
        <v>107</v>
      </c>
      <c r="B161" t="s">
        <v>78</v>
      </c>
      <c r="D161">
        <v>1965</v>
      </c>
      <c r="E161">
        <v>70</v>
      </c>
      <c r="K161" s="15">
        <f>SUM(E161+F161+G161+H161+I161+J161)</f>
        <v>70</v>
      </c>
    </row>
    <row r="162" spans="1:11" x14ac:dyDescent="0.25">
      <c r="A162" s="10">
        <v>108</v>
      </c>
      <c r="B162" t="s">
        <v>219</v>
      </c>
      <c r="D162">
        <v>1966</v>
      </c>
      <c r="H162">
        <v>69</v>
      </c>
      <c r="K162" s="15">
        <f>SUM(E162+F162+G162+H162+I162+J162)</f>
        <v>69</v>
      </c>
    </row>
    <row r="163" spans="1:11" x14ac:dyDescent="0.25">
      <c r="A163" s="10">
        <v>109</v>
      </c>
      <c r="B163" t="s">
        <v>79</v>
      </c>
      <c r="D163">
        <v>1993</v>
      </c>
      <c r="E163">
        <v>69</v>
      </c>
      <c r="K163" s="15">
        <f>SUM(E163+F163+G163+H163+I163+J163)</f>
        <v>69</v>
      </c>
    </row>
    <row r="164" spans="1:11" x14ac:dyDescent="0.25">
      <c r="A164" s="10">
        <v>110</v>
      </c>
      <c r="B164" t="s">
        <v>160</v>
      </c>
      <c r="D164">
        <v>1992</v>
      </c>
      <c r="F164">
        <v>69</v>
      </c>
      <c r="K164" s="15">
        <f>SUM(E164+F164+G164+H164+I164+J164)</f>
        <v>69</v>
      </c>
    </row>
    <row r="165" spans="1:11" x14ac:dyDescent="0.25">
      <c r="A165" s="10">
        <v>111</v>
      </c>
      <c r="B165" t="s">
        <v>243</v>
      </c>
      <c r="D165">
        <v>1968</v>
      </c>
      <c r="I165">
        <v>69</v>
      </c>
      <c r="K165" s="15">
        <f>SUM(E165+F165+G165+H165+I165+J165)</f>
        <v>69</v>
      </c>
    </row>
    <row r="166" spans="1:11" x14ac:dyDescent="0.25">
      <c r="A166" s="10">
        <v>112</v>
      </c>
      <c r="B166" t="s">
        <v>187</v>
      </c>
      <c r="D166">
        <v>1981</v>
      </c>
      <c r="G166">
        <v>68</v>
      </c>
      <c r="K166" s="15">
        <f>SUM(E166+F166+G166+H166+I166+J166)</f>
        <v>68</v>
      </c>
    </row>
    <row r="167" spans="1:11" x14ac:dyDescent="0.25">
      <c r="A167" s="10">
        <v>113</v>
      </c>
      <c r="B167" t="s">
        <v>80</v>
      </c>
      <c r="D167">
        <v>1978</v>
      </c>
      <c r="E167">
        <v>68</v>
      </c>
      <c r="K167" s="15">
        <f>SUM(E167+F167+G167+H167+I167+J167)</f>
        <v>68</v>
      </c>
    </row>
    <row r="168" spans="1:11" x14ac:dyDescent="0.25">
      <c r="A168" s="10">
        <v>114</v>
      </c>
      <c r="B168" t="s">
        <v>221</v>
      </c>
      <c r="D168">
        <v>1950</v>
      </c>
      <c r="H168">
        <v>67</v>
      </c>
      <c r="K168" s="15">
        <f>SUM(E168+F168+G168+H168+I168+J168)</f>
        <v>67</v>
      </c>
    </row>
    <row r="169" spans="1:11" x14ac:dyDescent="0.25">
      <c r="A169" s="10">
        <v>115</v>
      </c>
      <c r="B169" t="s">
        <v>151</v>
      </c>
      <c r="D169">
        <v>1958</v>
      </c>
      <c r="F169">
        <v>67</v>
      </c>
      <c r="K169" s="15">
        <f>SUM(E169+F169+G169+H169+I169+J169)</f>
        <v>67</v>
      </c>
    </row>
    <row r="170" spans="1:11" x14ac:dyDescent="0.25">
      <c r="A170" s="10">
        <v>116</v>
      </c>
      <c r="B170" t="s">
        <v>244</v>
      </c>
      <c r="D170">
        <v>1948</v>
      </c>
      <c r="I170">
        <v>67</v>
      </c>
      <c r="K170" s="15">
        <f>SUM(E170+F170+G170+H170+I170+J170)</f>
        <v>67</v>
      </c>
    </row>
    <row r="171" spans="1:11" x14ac:dyDescent="0.25">
      <c r="A171" s="10">
        <v>117</v>
      </c>
      <c r="B171" t="s">
        <v>188</v>
      </c>
      <c r="D171">
        <v>1963</v>
      </c>
      <c r="G171">
        <v>65</v>
      </c>
      <c r="K171" s="15">
        <f>SUM(E171+F171+G171+H171+I171+J171)</f>
        <v>65</v>
      </c>
    </row>
    <row r="172" spans="1:11" x14ac:dyDescent="0.25">
      <c r="A172" s="10">
        <v>118</v>
      </c>
      <c r="B172" t="s">
        <v>83</v>
      </c>
      <c r="D172">
        <v>1965</v>
      </c>
      <c r="E172">
        <v>65</v>
      </c>
      <c r="K172" s="15">
        <f>SUM(E172+F172+G172+H172+I172+J172)</f>
        <v>65</v>
      </c>
    </row>
    <row r="173" spans="1:11" x14ac:dyDescent="0.25">
      <c r="A173" s="10">
        <v>119</v>
      </c>
      <c r="B173" t="s">
        <v>153</v>
      </c>
      <c r="D173">
        <v>1975</v>
      </c>
      <c r="F173">
        <v>65</v>
      </c>
      <c r="K173" s="15">
        <f>SUM(E173+F173+G173+H173+I173+J173)</f>
        <v>65</v>
      </c>
    </row>
    <row r="174" spans="1:11" x14ac:dyDescent="0.25">
      <c r="A174" s="10">
        <v>120</v>
      </c>
      <c r="B174" t="s">
        <v>154</v>
      </c>
      <c r="D174">
        <v>1998</v>
      </c>
      <c r="F174">
        <v>64</v>
      </c>
      <c r="K174" s="15">
        <f>SUM(E174+F174+G174+H174+I174+J174)</f>
        <v>64</v>
      </c>
    </row>
    <row r="175" spans="1:11" x14ac:dyDescent="0.25">
      <c r="A175" s="10">
        <v>121</v>
      </c>
      <c r="B175" t="s">
        <v>84</v>
      </c>
      <c r="D175">
        <v>1976</v>
      </c>
      <c r="E175">
        <v>64</v>
      </c>
      <c r="K175" s="15">
        <f>SUM(E175+F175+G175+H175+I175+J175)</f>
        <v>64</v>
      </c>
    </row>
    <row r="176" spans="1:11" x14ac:dyDescent="0.25">
      <c r="A176" s="10">
        <v>122</v>
      </c>
      <c r="B176" t="s">
        <v>245</v>
      </c>
      <c r="D176">
        <v>1972</v>
      </c>
      <c r="I176">
        <v>64</v>
      </c>
      <c r="K176" s="15">
        <f>SUM(E176+F176+G176+H176+I176+J176)</f>
        <v>64</v>
      </c>
    </row>
    <row r="177" spans="1:11" x14ac:dyDescent="0.25">
      <c r="A177" s="10">
        <v>123</v>
      </c>
      <c r="B177" t="s">
        <v>155</v>
      </c>
      <c r="D177">
        <v>1992</v>
      </c>
      <c r="F177">
        <v>63</v>
      </c>
      <c r="K177" s="15">
        <f>SUM(E177+F177+G177+H177+I177+J177)</f>
        <v>63</v>
      </c>
    </row>
    <row r="178" spans="1:11" x14ac:dyDescent="0.25">
      <c r="A178" s="10">
        <v>124</v>
      </c>
      <c r="B178" t="s">
        <v>246</v>
      </c>
      <c r="D178">
        <v>1984</v>
      </c>
      <c r="I178">
        <v>63</v>
      </c>
      <c r="K178" s="15">
        <f>SUM(E178+F178+G178+H178+I178+J178)</f>
        <v>63</v>
      </c>
    </row>
    <row r="179" spans="1:11" x14ac:dyDescent="0.25">
      <c r="A179" s="10">
        <v>125</v>
      </c>
      <c r="B179" t="s">
        <v>247</v>
      </c>
      <c r="D179">
        <v>1954</v>
      </c>
      <c r="I179">
        <v>62</v>
      </c>
      <c r="K179" s="15">
        <f>SUM(E179+F179+G179+H179+I179+J179)</f>
        <v>62</v>
      </c>
    </row>
    <row r="180" spans="1:11" x14ac:dyDescent="0.25">
      <c r="A180" s="10">
        <v>126</v>
      </c>
      <c r="B180" t="s">
        <v>87</v>
      </c>
      <c r="D180">
        <v>1970</v>
      </c>
      <c r="E180">
        <v>61</v>
      </c>
      <c r="K180" s="15">
        <f>SUM(E180+F180+G180+H180+I180+J180)</f>
        <v>61</v>
      </c>
    </row>
    <row r="181" spans="1:11" x14ac:dyDescent="0.25">
      <c r="A181" s="10">
        <v>127</v>
      </c>
      <c r="B181" t="s">
        <v>248</v>
      </c>
      <c r="D181">
        <v>1950</v>
      </c>
      <c r="I181">
        <v>61</v>
      </c>
      <c r="K181" s="15">
        <f>SUM(E181+F181+G181+H181+I181+J181)</f>
        <v>61</v>
      </c>
    </row>
    <row r="182" spans="1:11" x14ac:dyDescent="0.25">
      <c r="A182" s="10">
        <v>128</v>
      </c>
      <c r="B182" t="s">
        <v>190</v>
      </c>
      <c r="D182">
        <v>1986</v>
      </c>
      <c r="G182">
        <v>59</v>
      </c>
      <c r="K182" s="15">
        <f>SUM(E182+F182+G182+H182+I182+J182)</f>
        <v>59</v>
      </c>
    </row>
    <row r="183" spans="1:11" x14ac:dyDescent="0.25">
      <c r="A183" s="10">
        <v>129</v>
      </c>
      <c r="B183" t="s">
        <v>159</v>
      </c>
      <c r="D183">
        <v>1993</v>
      </c>
      <c r="F183">
        <v>57</v>
      </c>
      <c r="K183" s="15">
        <f>SUM(E183+F183+G183+H183+I183+J183)</f>
        <v>57</v>
      </c>
    </row>
    <row r="184" spans="1:11" x14ac:dyDescent="0.25">
      <c r="A184" s="10">
        <v>130</v>
      </c>
      <c r="B184" t="s">
        <v>91</v>
      </c>
      <c r="D184">
        <v>1995</v>
      </c>
      <c r="E184">
        <v>57</v>
      </c>
      <c r="K184" s="15">
        <f>SUM(E184+F184+G184+H184+I184+J184)</f>
        <v>57</v>
      </c>
    </row>
    <row r="185" spans="1:11" x14ac:dyDescent="0.25">
      <c r="A185" s="10">
        <v>131</v>
      </c>
      <c r="B185" t="s">
        <v>158</v>
      </c>
      <c r="D185">
        <v>1866</v>
      </c>
      <c r="F185">
        <v>54</v>
      </c>
      <c r="K185" s="15">
        <f>SUM(E185+F185+G185+H185+I185+J185)</f>
        <v>54</v>
      </c>
    </row>
    <row r="186" spans="1:11" x14ac:dyDescent="0.25">
      <c r="A186" s="10">
        <v>132</v>
      </c>
      <c r="B186" t="s">
        <v>95</v>
      </c>
      <c r="D186">
        <v>1987</v>
      </c>
      <c r="E186">
        <v>53</v>
      </c>
      <c r="K186" s="15">
        <f>SUM(E186+F186+G186+H186+I186+J186)</f>
        <v>53</v>
      </c>
    </row>
    <row r="187" spans="1:11" x14ac:dyDescent="0.25">
      <c r="A187" s="10">
        <v>133</v>
      </c>
      <c r="B187" t="s">
        <v>98</v>
      </c>
      <c r="D187">
        <v>1968</v>
      </c>
      <c r="E187">
        <v>50</v>
      </c>
      <c r="K187" s="15">
        <f>SUM(E187+F187+G187+H187+I187+J187)</f>
        <v>50</v>
      </c>
    </row>
  </sheetData>
  <sortState ref="B5:K52">
    <sortCondition descending="1" ref="K5:K5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5"/>
  <sheetViews>
    <sheetView tabSelected="1" workbookViewId="0">
      <selection activeCell="R81" sqref="R81"/>
    </sheetView>
  </sheetViews>
  <sheetFormatPr defaultRowHeight="15" x14ac:dyDescent="0.25"/>
  <cols>
    <col min="1" max="1" width="5.28515625" style="10" customWidth="1"/>
    <col min="2" max="2" width="26.5703125" customWidth="1"/>
    <col min="3" max="3" width="41.140625" customWidth="1"/>
    <col min="4" max="4" width="5.42578125" style="10" bestFit="1" customWidth="1"/>
    <col min="5" max="5" width="4.28515625" style="10" customWidth="1"/>
    <col min="6" max="6" width="4.7109375" style="10" customWidth="1"/>
    <col min="7" max="7" width="4.5703125" style="10" customWidth="1"/>
    <col min="8" max="8" width="4.85546875" style="10" customWidth="1"/>
    <col min="9" max="10" width="4.28515625" style="10" customWidth="1"/>
    <col min="11" max="11" width="4" style="10" bestFit="1" customWidth="1"/>
  </cols>
  <sheetData>
    <row r="2" spans="1:11" ht="23.25" x14ac:dyDescent="0.35">
      <c r="B2" s="9" t="s">
        <v>19</v>
      </c>
      <c r="C2" s="4"/>
      <c r="D2" s="19"/>
    </row>
    <row r="3" spans="1:11" ht="120" x14ac:dyDescent="0.25">
      <c r="A3" s="16" t="s">
        <v>8</v>
      </c>
      <c r="B3" s="8" t="s">
        <v>7</v>
      </c>
      <c r="C3" s="8"/>
      <c r="D3" s="20" t="s">
        <v>22</v>
      </c>
      <c r="E3" s="17" t="s">
        <v>9</v>
      </c>
      <c r="F3" s="17" t="s">
        <v>2</v>
      </c>
      <c r="G3" s="17" t="s">
        <v>3</v>
      </c>
      <c r="H3" s="17" t="s">
        <v>21</v>
      </c>
      <c r="I3" s="17" t="s">
        <v>5</v>
      </c>
      <c r="J3" s="17" t="s">
        <v>6</v>
      </c>
    </row>
    <row r="5" spans="1:11" x14ac:dyDescent="0.25">
      <c r="A5" s="14"/>
      <c r="B5" s="3" t="s">
        <v>13</v>
      </c>
      <c r="C5" s="3"/>
      <c r="D5" s="14"/>
    </row>
    <row r="6" spans="1:11" x14ac:dyDescent="0.25">
      <c r="A6" s="10">
        <v>1</v>
      </c>
      <c r="B6" t="s">
        <v>61</v>
      </c>
      <c r="C6" t="s">
        <v>104</v>
      </c>
      <c r="D6" s="10">
        <v>1985</v>
      </c>
      <c r="E6" s="18">
        <v>87</v>
      </c>
      <c r="F6" s="10">
        <v>92</v>
      </c>
      <c r="G6" s="10">
        <v>89</v>
      </c>
      <c r="H6" s="10">
        <v>87</v>
      </c>
      <c r="K6" s="10">
        <f>SUM(E6:J6)</f>
        <v>355</v>
      </c>
    </row>
    <row r="7" spans="1:11" x14ac:dyDescent="0.25">
      <c r="A7" s="10">
        <v>2</v>
      </c>
      <c r="B7" t="s">
        <v>69</v>
      </c>
      <c r="C7" t="s">
        <v>225</v>
      </c>
      <c r="D7" s="10">
        <v>1989</v>
      </c>
      <c r="E7" s="18">
        <v>79</v>
      </c>
      <c r="H7" s="10">
        <v>73</v>
      </c>
      <c r="I7" s="10">
        <v>75</v>
      </c>
      <c r="K7" s="10">
        <f>SUM(E7:J7)</f>
        <v>227</v>
      </c>
    </row>
    <row r="8" spans="1:11" x14ac:dyDescent="0.25">
      <c r="A8" s="10">
        <v>3</v>
      </c>
      <c r="B8" t="s">
        <v>49</v>
      </c>
      <c r="C8" t="s">
        <v>102</v>
      </c>
      <c r="D8" s="10">
        <v>1998</v>
      </c>
      <c r="E8" s="18">
        <v>99</v>
      </c>
      <c r="H8" s="10">
        <v>100</v>
      </c>
      <c r="K8" s="10">
        <f>SUM(E8:J8)</f>
        <v>199</v>
      </c>
    </row>
    <row r="9" spans="1:11" x14ac:dyDescent="0.25">
      <c r="A9" s="10">
        <v>4</v>
      </c>
      <c r="B9" t="s">
        <v>52</v>
      </c>
      <c r="C9" t="s">
        <v>103</v>
      </c>
      <c r="D9" s="10">
        <v>1990</v>
      </c>
      <c r="E9" s="18">
        <v>96</v>
      </c>
      <c r="F9" s="10">
        <v>97</v>
      </c>
      <c r="K9" s="10">
        <f>SUM(E9:J9)</f>
        <v>193</v>
      </c>
    </row>
    <row r="10" spans="1:11" x14ac:dyDescent="0.25">
      <c r="A10" s="10">
        <v>5</v>
      </c>
      <c r="B10" t="s">
        <v>234</v>
      </c>
      <c r="C10" t="s">
        <v>257</v>
      </c>
      <c r="D10" s="10">
        <v>2000</v>
      </c>
      <c r="E10" s="18"/>
      <c r="I10" s="10">
        <v>100</v>
      </c>
      <c r="K10" s="10">
        <f>SUM(E10:J10)</f>
        <v>100</v>
      </c>
    </row>
    <row r="11" spans="1:11" x14ac:dyDescent="0.25">
      <c r="A11" s="10">
        <v>6</v>
      </c>
      <c r="B11" t="s">
        <v>208</v>
      </c>
      <c r="C11" t="s">
        <v>223</v>
      </c>
      <c r="D11" s="10">
        <v>1987</v>
      </c>
      <c r="E11" s="18"/>
      <c r="H11" s="10">
        <v>98</v>
      </c>
      <c r="K11" s="10">
        <f>SUM(E11:J11)</f>
        <v>98</v>
      </c>
    </row>
    <row r="12" spans="1:11" x14ac:dyDescent="0.25">
      <c r="A12" s="10">
        <v>7</v>
      </c>
      <c r="B12" t="s">
        <v>136</v>
      </c>
      <c r="C12" t="s">
        <v>102</v>
      </c>
      <c r="D12" s="10">
        <v>1997</v>
      </c>
      <c r="F12" s="10">
        <v>91</v>
      </c>
      <c r="K12" s="10">
        <f>SUM(E12:J12)</f>
        <v>91</v>
      </c>
    </row>
    <row r="13" spans="1:11" x14ac:dyDescent="0.25">
      <c r="A13" s="10">
        <v>8</v>
      </c>
      <c r="B13" t="s">
        <v>212</v>
      </c>
      <c r="C13" t="s">
        <v>224</v>
      </c>
      <c r="D13" s="10">
        <v>1997</v>
      </c>
      <c r="E13" s="18"/>
      <c r="H13" s="10">
        <v>89</v>
      </c>
      <c r="K13" s="10">
        <f>SUM(E13:J13)</f>
        <v>89</v>
      </c>
    </row>
    <row r="14" spans="1:11" x14ac:dyDescent="0.25">
      <c r="A14" s="10">
        <v>9</v>
      </c>
      <c r="B14" t="s">
        <v>181</v>
      </c>
      <c r="C14" t="s">
        <v>197</v>
      </c>
      <c r="D14" s="10">
        <v>1989</v>
      </c>
      <c r="G14" s="10">
        <v>81</v>
      </c>
      <c r="K14" s="10">
        <f>SUM(E14:J14)</f>
        <v>81</v>
      </c>
    </row>
    <row r="15" spans="1:11" x14ac:dyDescent="0.25">
      <c r="A15" s="10">
        <v>10</v>
      </c>
      <c r="B15" t="s">
        <v>74</v>
      </c>
      <c r="C15" t="s">
        <v>105</v>
      </c>
      <c r="D15" s="10">
        <v>1985</v>
      </c>
      <c r="E15" s="18">
        <v>74</v>
      </c>
      <c r="K15" s="10">
        <f>SUM(E15:J15)</f>
        <v>74</v>
      </c>
    </row>
    <row r="16" spans="1:11" x14ac:dyDescent="0.25">
      <c r="A16" s="10">
        <v>11</v>
      </c>
      <c r="B16" t="s">
        <v>218</v>
      </c>
      <c r="C16" t="s">
        <v>226</v>
      </c>
      <c r="D16" s="10">
        <v>1985</v>
      </c>
      <c r="E16" s="18"/>
      <c r="H16" s="10">
        <v>71</v>
      </c>
      <c r="K16" s="10">
        <f>SUM(E16:J16)</f>
        <v>71</v>
      </c>
    </row>
    <row r="17" spans="1:11" x14ac:dyDescent="0.25">
      <c r="A17" s="10">
        <v>12</v>
      </c>
      <c r="B17" t="s">
        <v>190</v>
      </c>
      <c r="C17" t="s">
        <v>200</v>
      </c>
      <c r="D17" s="10">
        <v>1986</v>
      </c>
      <c r="G17" s="10">
        <v>59</v>
      </c>
      <c r="K17" s="10">
        <f>SUM(E17:J17)</f>
        <v>59</v>
      </c>
    </row>
    <row r="18" spans="1:11" x14ac:dyDescent="0.25">
      <c r="A18" s="10">
        <v>13</v>
      </c>
      <c r="B18" t="s">
        <v>95</v>
      </c>
      <c r="C18" t="s">
        <v>106</v>
      </c>
      <c r="D18" s="10">
        <v>1987</v>
      </c>
      <c r="E18" s="18">
        <v>53</v>
      </c>
      <c r="K18" s="10">
        <f>SUM(E18:J18)</f>
        <v>53</v>
      </c>
    </row>
    <row r="20" spans="1:11" x14ac:dyDescent="0.25">
      <c r="A20" s="14"/>
      <c r="B20" s="3" t="s">
        <v>14</v>
      </c>
      <c r="C20" s="3"/>
      <c r="D20" s="14"/>
    </row>
    <row r="21" spans="1:11" x14ac:dyDescent="0.25">
      <c r="A21" s="10">
        <v>1</v>
      </c>
      <c r="B21" t="s">
        <v>51</v>
      </c>
      <c r="C21" t="s">
        <v>102</v>
      </c>
      <c r="D21" s="10">
        <v>1983</v>
      </c>
      <c r="E21" s="18">
        <v>97</v>
      </c>
      <c r="F21" s="10">
        <v>99</v>
      </c>
      <c r="G21" s="10">
        <v>98</v>
      </c>
      <c r="H21" s="10">
        <v>99</v>
      </c>
      <c r="I21" s="10">
        <v>92</v>
      </c>
      <c r="K21" s="10">
        <f>SUM(E21:J21)</f>
        <v>485</v>
      </c>
    </row>
    <row r="22" spans="1:11" x14ac:dyDescent="0.25">
      <c r="A22" s="10">
        <v>2</v>
      </c>
      <c r="B22" t="s">
        <v>72</v>
      </c>
      <c r="C22" t="s">
        <v>109</v>
      </c>
      <c r="D22" s="10">
        <v>1984</v>
      </c>
      <c r="E22" s="18">
        <v>76</v>
      </c>
      <c r="F22" s="10">
        <v>77</v>
      </c>
      <c r="G22" s="10">
        <v>80</v>
      </c>
      <c r="H22" s="10">
        <v>75</v>
      </c>
      <c r="I22" s="10">
        <v>76</v>
      </c>
      <c r="K22" s="10">
        <f>SUM(E22:J22)</f>
        <v>384</v>
      </c>
    </row>
    <row r="23" spans="1:11" x14ac:dyDescent="0.25">
      <c r="A23" s="10">
        <v>3</v>
      </c>
      <c r="B23" t="s">
        <v>54</v>
      </c>
      <c r="C23" t="s">
        <v>108</v>
      </c>
      <c r="D23" s="10">
        <v>1980</v>
      </c>
      <c r="E23" s="18">
        <v>94</v>
      </c>
      <c r="G23" s="10">
        <v>95</v>
      </c>
      <c r="H23" s="10">
        <v>95</v>
      </c>
      <c r="I23" s="10">
        <v>97</v>
      </c>
      <c r="K23" s="10">
        <f>SUM(E23:J23)</f>
        <v>381</v>
      </c>
    </row>
    <row r="24" spans="1:11" x14ac:dyDescent="0.25">
      <c r="A24" s="10">
        <v>4</v>
      </c>
      <c r="B24" t="s">
        <v>88</v>
      </c>
      <c r="C24" t="s">
        <v>111</v>
      </c>
      <c r="D24" s="10">
        <v>1980</v>
      </c>
      <c r="E24" s="18">
        <v>60</v>
      </c>
      <c r="F24" s="10">
        <v>61</v>
      </c>
      <c r="G24" s="10">
        <v>73</v>
      </c>
      <c r="H24" s="10">
        <v>64</v>
      </c>
      <c r="I24" s="10">
        <v>70</v>
      </c>
      <c r="K24" s="10">
        <f>SUM(E24:J24)</f>
        <v>328</v>
      </c>
    </row>
    <row r="25" spans="1:11" x14ac:dyDescent="0.25">
      <c r="A25" s="10">
        <v>5</v>
      </c>
      <c r="B25" t="s">
        <v>57</v>
      </c>
      <c r="C25" t="s">
        <v>102</v>
      </c>
      <c r="D25" s="10">
        <v>1981</v>
      </c>
      <c r="E25" s="18">
        <v>91</v>
      </c>
      <c r="G25" s="10">
        <v>93</v>
      </c>
      <c r="H25" s="10">
        <v>91</v>
      </c>
      <c r="K25" s="10">
        <f>SUM(E25:J25)</f>
        <v>275</v>
      </c>
    </row>
    <row r="26" spans="1:11" x14ac:dyDescent="0.25">
      <c r="A26" s="10">
        <v>6</v>
      </c>
      <c r="B26" t="s">
        <v>73</v>
      </c>
      <c r="C26" t="s">
        <v>104</v>
      </c>
      <c r="D26" s="10">
        <v>1978</v>
      </c>
      <c r="E26" s="18">
        <v>75</v>
      </c>
      <c r="H26" s="10">
        <v>83</v>
      </c>
      <c r="I26" s="10">
        <v>82</v>
      </c>
      <c r="K26" s="10">
        <f>SUM(E26:J26)</f>
        <v>240</v>
      </c>
    </row>
    <row r="27" spans="1:11" x14ac:dyDescent="0.25">
      <c r="A27" s="10">
        <v>7</v>
      </c>
      <c r="B27" t="s">
        <v>168</v>
      </c>
      <c r="C27" t="s">
        <v>106</v>
      </c>
      <c r="D27" s="10">
        <v>1978</v>
      </c>
      <c r="E27" s="18">
        <v>73</v>
      </c>
      <c r="F27" s="10">
        <v>73</v>
      </c>
      <c r="K27" s="10">
        <f>SUM(E27:J27)</f>
        <v>146</v>
      </c>
    </row>
    <row r="28" spans="1:11" x14ac:dyDescent="0.25">
      <c r="A28" s="10">
        <v>8</v>
      </c>
      <c r="B28" t="s">
        <v>76</v>
      </c>
      <c r="C28" t="s">
        <v>110</v>
      </c>
      <c r="D28" s="10">
        <v>1979</v>
      </c>
      <c r="E28" s="18">
        <v>72</v>
      </c>
      <c r="H28" s="10">
        <v>70</v>
      </c>
      <c r="K28" s="10">
        <f>SUM(E28:J28)</f>
        <v>142</v>
      </c>
    </row>
    <row r="29" spans="1:11" x14ac:dyDescent="0.25">
      <c r="A29" s="10">
        <v>9</v>
      </c>
      <c r="B29" t="s">
        <v>50</v>
      </c>
      <c r="C29" t="s">
        <v>107</v>
      </c>
      <c r="D29" s="10">
        <v>1977</v>
      </c>
      <c r="E29" s="18">
        <v>98</v>
      </c>
      <c r="K29" s="10">
        <f>SUM(E29:J29)</f>
        <v>98</v>
      </c>
    </row>
    <row r="30" spans="1:11" x14ac:dyDescent="0.25">
      <c r="A30" s="10">
        <v>10</v>
      </c>
      <c r="B30" t="s">
        <v>137</v>
      </c>
      <c r="C30" t="s">
        <v>165</v>
      </c>
      <c r="D30" s="10">
        <v>1979</v>
      </c>
      <c r="F30" s="10">
        <v>90</v>
      </c>
      <c r="K30" s="10">
        <f>SUM(E30:J30)</f>
        <v>90</v>
      </c>
    </row>
    <row r="31" spans="1:11" x14ac:dyDescent="0.25">
      <c r="A31" s="10">
        <v>11</v>
      </c>
      <c r="B31" t="s">
        <v>211</v>
      </c>
      <c r="C31" t="s">
        <v>110</v>
      </c>
      <c r="D31" s="10">
        <v>1978</v>
      </c>
      <c r="E31" s="18"/>
      <c r="H31" s="10">
        <v>90</v>
      </c>
      <c r="K31" s="10">
        <f>SUM(E31:J31)</f>
        <v>90</v>
      </c>
    </row>
    <row r="32" spans="1:11" x14ac:dyDescent="0.25">
      <c r="A32" s="10">
        <v>12</v>
      </c>
      <c r="B32" t="s">
        <v>214</v>
      </c>
      <c r="C32" t="s">
        <v>110</v>
      </c>
      <c r="D32" s="10">
        <v>1978</v>
      </c>
      <c r="E32" s="18"/>
      <c r="H32" s="10">
        <v>85</v>
      </c>
      <c r="K32" s="10">
        <f>SUM(E32:J32)</f>
        <v>85</v>
      </c>
    </row>
    <row r="33" spans="1:11" x14ac:dyDescent="0.25">
      <c r="A33" s="10">
        <v>13</v>
      </c>
      <c r="B33" t="s">
        <v>141</v>
      </c>
      <c r="C33" t="s">
        <v>108</v>
      </c>
      <c r="D33" s="10">
        <v>1980</v>
      </c>
      <c r="F33" s="10">
        <v>84</v>
      </c>
      <c r="K33" s="10">
        <f>SUM(E33:J33)</f>
        <v>84</v>
      </c>
    </row>
    <row r="34" spans="1:11" x14ac:dyDescent="0.25">
      <c r="A34" s="10">
        <v>14</v>
      </c>
      <c r="B34" t="s">
        <v>183</v>
      </c>
      <c r="C34" t="s">
        <v>161</v>
      </c>
      <c r="D34" s="10">
        <v>1975</v>
      </c>
      <c r="G34" s="10">
        <v>78</v>
      </c>
      <c r="K34" s="10">
        <f>SUM(E34:J34)</f>
        <v>78</v>
      </c>
    </row>
    <row r="35" spans="1:11" x14ac:dyDescent="0.25">
      <c r="A35" s="10">
        <v>15</v>
      </c>
      <c r="B35" t="s">
        <v>84</v>
      </c>
      <c r="C35" t="s">
        <v>110</v>
      </c>
      <c r="D35" s="10">
        <v>1976</v>
      </c>
      <c r="E35" s="18">
        <v>64</v>
      </c>
      <c r="K35" s="10">
        <f>SUM(E35:J35)</f>
        <v>64</v>
      </c>
    </row>
    <row r="36" spans="1:11" x14ac:dyDescent="0.25">
      <c r="A36" s="10">
        <v>16</v>
      </c>
      <c r="B36" t="s">
        <v>222</v>
      </c>
      <c r="C36" t="s">
        <v>264</v>
      </c>
      <c r="D36" s="10">
        <v>1978</v>
      </c>
      <c r="E36" s="18"/>
      <c r="I36" s="10">
        <v>60</v>
      </c>
      <c r="K36" s="10">
        <f>SUM(E36:J36)</f>
        <v>60</v>
      </c>
    </row>
    <row r="38" spans="1:11" x14ac:dyDescent="0.25">
      <c r="A38" s="14"/>
      <c r="B38" s="3" t="s">
        <v>15</v>
      </c>
      <c r="C38" s="3"/>
      <c r="D38" s="14"/>
    </row>
    <row r="39" spans="1:11" x14ac:dyDescent="0.25">
      <c r="A39" s="10">
        <v>1</v>
      </c>
      <c r="B39" t="s">
        <v>55</v>
      </c>
      <c r="C39" t="s">
        <v>104</v>
      </c>
      <c r="D39" s="10">
        <v>1971</v>
      </c>
      <c r="E39" s="18">
        <v>93</v>
      </c>
      <c r="F39" s="10">
        <v>98</v>
      </c>
      <c r="G39" s="10">
        <v>97</v>
      </c>
      <c r="H39" s="10">
        <v>93</v>
      </c>
      <c r="I39" s="10">
        <v>96</v>
      </c>
      <c r="K39" s="10">
        <f>SUM(E39:J39)</f>
        <v>477</v>
      </c>
    </row>
    <row r="40" spans="1:11" x14ac:dyDescent="0.25">
      <c r="A40" s="15">
        <v>2</v>
      </c>
      <c r="B40" t="s">
        <v>62</v>
      </c>
      <c r="C40" t="s">
        <v>112</v>
      </c>
      <c r="D40" s="10">
        <v>1971</v>
      </c>
      <c r="E40" s="18">
        <v>86</v>
      </c>
      <c r="F40" s="10">
        <v>89</v>
      </c>
      <c r="G40" s="10">
        <v>90</v>
      </c>
      <c r="H40" s="10">
        <v>84</v>
      </c>
      <c r="I40" s="10">
        <v>89</v>
      </c>
      <c r="K40" s="10">
        <f>SUM(E40:J40)</f>
        <v>438</v>
      </c>
    </row>
    <row r="41" spans="1:11" x14ac:dyDescent="0.25">
      <c r="A41" s="10">
        <v>3</v>
      </c>
      <c r="B41" t="s">
        <v>70</v>
      </c>
      <c r="C41" t="s">
        <v>114</v>
      </c>
      <c r="D41" s="10">
        <v>1974</v>
      </c>
      <c r="E41" s="18">
        <v>78</v>
      </c>
      <c r="F41" s="10">
        <v>76</v>
      </c>
      <c r="H41" s="10">
        <v>76</v>
      </c>
      <c r="I41" s="10">
        <v>86</v>
      </c>
      <c r="K41" s="10">
        <f>SUM(E41:J41)</f>
        <v>316</v>
      </c>
    </row>
    <row r="42" spans="1:11" x14ac:dyDescent="0.25">
      <c r="A42" s="10">
        <v>4</v>
      </c>
      <c r="B42" t="s">
        <v>97</v>
      </c>
      <c r="C42" t="s">
        <v>112</v>
      </c>
      <c r="D42" s="10">
        <v>1966</v>
      </c>
      <c r="E42" s="18">
        <v>51</v>
      </c>
      <c r="F42" s="10">
        <v>55</v>
      </c>
      <c r="G42" s="10">
        <v>63</v>
      </c>
      <c r="H42" s="10">
        <v>61</v>
      </c>
      <c r="I42" s="10">
        <v>59</v>
      </c>
      <c r="K42" s="10">
        <f>SUM(E42:J42)</f>
        <v>289</v>
      </c>
    </row>
    <row r="43" spans="1:11" x14ac:dyDescent="0.25">
      <c r="A43" s="15">
        <v>5</v>
      </c>
      <c r="B43" t="s">
        <v>64</v>
      </c>
      <c r="C43" t="s">
        <v>104</v>
      </c>
      <c r="D43" s="10">
        <v>1970</v>
      </c>
      <c r="E43" s="18">
        <v>84</v>
      </c>
      <c r="G43" s="10">
        <v>87</v>
      </c>
      <c r="H43" s="10">
        <v>86</v>
      </c>
      <c r="K43" s="10">
        <f>SUM(E43:J43)</f>
        <v>257</v>
      </c>
    </row>
    <row r="44" spans="1:11" x14ac:dyDescent="0.25">
      <c r="A44" s="10">
        <v>6</v>
      </c>
      <c r="B44" t="s">
        <v>82</v>
      </c>
      <c r="C44" t="s">
        <v>102</v>
      </c>
      <c r="D44" s="10">
        <v>1970</v>
      </c>
      <c r="E44" s="18">
        <v>66</v>
      </c>
      <c r="G44" s="10">
        <v>74</v>
      </c>
      <c r="H44" s="10">
        <v>72</v>
      </c>
      <c r="K44" s="10">
        <f>SUM(E44:J44)</f>
        <v>212</v>
      </c>
    </row>
    <row r="45" spans="1:11" x14ac:dyDescent="0.25">
      <c r="A45" s="10">
        <v>7</v>
      </c>
      <c r="B45" t="s">
        <v>133</v>
      </c>
      <c r="C45" t="s">
        <v>164</v>
      </c>
      <c r="D45" s="10">
        <v>1974</v>
      </c>
      <c r="F45" s="10">
        <v>95</v>
      </c>
      <c r="I45" s="10">
        <v>94</v>
      </c>
      <c r="K45" s="10">
        <f>SUM(E45:J45)</f>
        <v>189</v>
      </c>
    </row>
    <row r="46" spans="1:11" x14ac:dyDescent="0.25">
      <c r="A46" s="15">
        <v>8</v>
      </c>
      <c r="B46" t="s">
        <v>67</v>
      </c>
      <c r="C46" t="s">
        <v>113</v>
      </c>
      <c r="D46" s="10">
        <v>1969</v>
      </c>
      <c r="E46" s="18">
        <v>81</v>
      </c>
      <c r="I46" s="10">
        <v>87</v>
      </c>
      <c r="K46" s="10">
        <f>SUM(E46:J46)</f>
        <v>168</v>
      </c>
    </row>
    <row r="47" spans="1:11" x14ac:dyDescent="0.25">
      <c r="A47" s="10">
        <v>9</v>
      </c>
      <c r="B47" t="s">
        <v>184</v>
      </c>
      <c r="C47" t="s">
        <v>196</v>
      </c>
      <c r="D47" s="10">
        <v>1968</v>
      </c>
      <c r="G47" s="10">
        <v>76</v>
      </c>
      <c r="H47" s="10">
        <v>78</v>
      </c>
      <c r="K47" s="10">
        <f>SUM(E47:J47)</f>
        <v>154</v>
      </c>
    </row>
    <row r="48" spans="1:11" x14ac:dyDescent="0.25">
      <c r="A48" s="10">
        <v>10</v>
      </c>
      <c r="B48" t="s">
        <v>185</v>
      </c>
      <c r="C48" t="s">
        <v>113</v>
      </c>
      <c r="D48" s="10">
        <v>1969</v>
      </c>
      <c r="E48" s="18"/>
      <c r="G48" s="10">
        <v>75</v>
      </c>
      <c r="I48" s="10">
        <v>78</v>
      </c>
      <c r="K48" s="10">
        <f>SUM(E48:J48)</f>
        <v>153</v>
      </c>
    </row>
    <row r="49" spans="1:11" x14ac:dyDescent="0.25">
      <c r="A49" s="15">
        <v>11</v>
      </c>
      <c r="B49" t="s">
        <v>217</v>
      </c>
      <c r="C49" t="s">
        <v>104</v>
      </c>
      <c r="D49" s="10">
        <v>1970</v>
      </c>
      <c r="E49" s="18"/>
      <c r="H49" s="10">
        <v>74</v>
      </c>
      <c r="I49" s="10">
        <v>74</v>
      </c>
      <c r="K49" s="10">
        <f>SUM(E49:J49)</f>
        <v>148</v>
      </c>
    </row>
    <row r="50" spans="1:11" x14ac:dyDescent="0.25">
      <c r="A50" s="10">
        <v>12</v>
      </c>
      <c r="B50" t="s">
        <v>81</v>
      </c>
      <c r="C50" t="s">
        <v>105</v>
      </c>
      <c r="D50" s="10">
        <v>1971</v>
      </c>
      <c r="E50" s="18">
        <v>67</v>
      </c>
      <c r="F50" s="10">
        <v>70</v>
      </c>
      <c r="K50" s="10">
        <f>SUM(E50:J50)</f>
        <v>137</v>
      </c>
    </row>
    <row r="51" spans="1:11" x14ac:dyDescent="0.25">
      <c r="A51" s="10">
        <v>13</v>
      </c>
      <c r="B51" s="1" t="s">
        <v>157</v>
      </c>
      <c r="C51" s="1" t="s">
        <v>104</v>
      </c>
      <c r="D51" s="15">
        <v>1971</v>
      </c>
      <c r="F51" s="10">
        <v>59</v>
      </c>
      <c r="I51" s="10">
        <v>72</v>
      </c>
      <c r="K51" s="10">
        <f>SUM(E51:J51)</f>
        <v>131</v>
      </c>
    </row>
    <row r="52" spans="1:11" x14ac:dyDescent="0.25">
      <c r="A52" s="15">
        <v>14</v>
      </c>
      <c r="B52" t="s">
        <v>85</v>
      </c>
      <c r="C52" t="s">
        <v>112</v>
      </c>
      <c r="D52" s="10">
        <v>1968</v>
      </c>
      <c r="E52" s="18">
        <v>63</v>
      </c>
      <c r="F52" s="10">
        <v>60</v>
      </c>
      <c r="K52" s="10">
        <f>SUM(E52:J52)</f>
        <v>123</v>
      </c>
    </row>
    <row r="53" spans="1:11" x14ac:dyDescent="0.25">
      <c r="A53" s="10">
        <v>15</v>
      </c>
      <c r="B53" t="s">
        <v>172</v>
      </c>
      <c r="C53" t="s">
        <v>196</v>
      </c>
      <c r="D53" s="10">
        <v>1967</v>
      </c>
      <c r="G53" s="10">
        <v>96</v>
      </c>
      <c r="K53" s="10">
        <f>SUM(E53:J53)</f>
        <v>96</v>
      </c>
    </row>
    <row r="54" spans="1:11" x14ac:dyDescent="0.25">
      <c r="A54" s="10">
        <v>16</v>
      </c>
      <c r="B54" t="s">
        <v>60</v>
      </c>
      <c r="C54" t="s">
        <v>111</v>
      </c>
      <c r="D54" s="10">
        <v>1967</v>
      </c>
      <c r="E54" s="18">
        <v>88</v>
      </c>
      <c r="K54" s="10">
        <f>SUM(E54:J54)</f>
        <v>88</v>
      </c>
    </row>
    <row r="55" spans="1:11" x14ac:dyDescent="0.25">
      <c r="A55" s="15">
        <v>17</v>
      </c>
      <c r="B55" t="s">
        <v>139</v>
      </c>
      <c r="C55" t="s">
        <v>167</v>
      </c>
      <c r="D55" s="10">
        <v>1967</v>
      </c>
      <c r="F55" s="10">
        <v>87</v>
      </c>
      <c r="K55" s="10">
        <f>SUM(E55:J55)</f>
        <v>87</v>
      </c>
    </row>
    <row r="56" spans="1:11" x14ac:dyDescent="0.25">
      <c r="A56" s="10">
        <v>18</v>
      </c>
      <c r="B56" t="s">
        <v>39</v>
      </c>
      <c r="C56" t="s">
        <v>115</v>
      </c>
      <c r="D56" s="10">
        <v>1972</v>
      </c>
      <c r="E56" s="18">
        <v>84</v>
      </c>
      <c r="K56" s="10">
        <f>SUM(E56:J56)</f>
        <v>84</v>
      </c>
    </row>
    <row r="57" spans="1:11" x14ac:dyDescent="0.25">
      <c r="A57" s="10">
        <v>19</v>
      </c>
      <c r="B57" t="s">
        <v>182</v>
      </c>
      <c r="C57" t="s">
        <v>102</v>
      </c>
      <c r="D57" s="10">
        <v>1966</v>
      </c>
      <c r="G57" s="10">
        <v>79</v>
      </c>
      <c r="K57" s="10">
        <f>SUM(E57:J57)</f>
        <v>79</v>
      </c>
    </row>
    <row r="58" spans="1:11" x14ac:dyDescent="0.25">
      <c r="A58" s="15">
        <v>20</v>
      </c>
      <c r="B58" t="s">
        <v>240</v>
      </c>
      <c r="C58" t="s">
        <v>259</v>
      </c>
      <c r="D58" s="10">
        <v>1966</v>
      </c>
      <c r="E58" s="18"/>
      <c r="I58" s="10">
        <v>79</v>
      </c>
      <c r="K58" s="10">
        <f>SUM(E58:J58)</f>
        <v>79</v>
      </c>
    </row>
    <row r="59" spans="1:11" x14ac:dyDescent="0.25">
      <c r="A59" s="10">
        <v>21</v>
      </c>
      <c r="B59" t="s">
        <v>146</v>
      </c>
      <c r="C59" t="s">
        <v>102</v>
      </c>
      <c r="D59" s="10">
        <v>1968</v>
      </c>
      <c r="F59" s="10">
        <v>75</v>
      </c>
      <c r="K59" s="10">
        <f>SUM(E59:J59)</f>
        <v>75</v>
      </c>
    </row>
    <row r="60" spans="1:11" x14ac:dyDescent="0.25">
      <c r="A60" s="10">
        <v>22</v>
      </c>
      <c r="B60" t="s">
        <v>227</v>
      </c>
      <c r="C60" t="s">
        <v>228</v>
      </c>
      <c r="D60" s="10">
        <v>1966</v>
      </c>
      <c r="E60" s="18"/>
      <c r="H60" s="10">
        <v>69</v>
      </c>
      <c r="K60" s="10">
        <f>SUM(E60:J60)</f>
        <v>69</v>
      </c>
    </row>
    <row r="61" spans="1:11" x14ac:dyDescent="0.25">
      <c r="A61" s="10">
        <v>23</v>
      </c>
      <c r="B61" t="s">
        <v>243</v>
      </c>
      <c r="C61" t="s">
        <v>261</v>
      </c>
      <c r="D61" s="10">
        <v>1968</v>
      </c>
      <c r="E61" s="18"/>
      <c r="I61" s="10">
        <v>69</v>
      </c>
      <c r="K61" s="10">
        <f>SUM(E61:J61)</f>
        <v>69</v>
      </c>
    </row>
    <row r="62" spans="1:11" x14ac:dyDescent="0.25">
      <c r="A62" s="10">
        <v>24</v>
      </c>
      <c r="B62" t="s">
        <v>156</v>
      </c>
      <c r="C62" t="s">
        <v>169</v>
      </c>
      <c r="D62" s="10">
        <v>1967</v>
      </c>
      <c r="F62" s="10">
        <v>62</v>
      </c>
      <c r="K62" s="10">
        <f>SUM(E62:J62)</f>
        <v>62</v>
      </c>
    </row>
    <row r="63" spans="1:11" x14ac:dyDescent="0.25">
      <c r="A63" s="10">
        <v>25</v>
      </c>
      <c r="B63" t="s">
        <v>158</v>
      </c>
      <c r="C63" t="s">
        <v>171</v>
      </c>
      <c r="D63" s="10">
        <v>1966</v>
      </c>
      <c r="F63" s="10">
        <v>54</v>
      </c>
      <c r="K63" s="10">
        <f>SUM(E63:J63)</f>
        <v>54</v>
      </c>
    </row>
    <row r="64" spans="1:11" x14ac:dyDescent="0.25">
      <c r="A64" s="10">
        <v>26</v>
      </c>
      <c r="B64" t="s">
        <v>98</v>
      </c>
      <c r="C64" t="s">
        <v>116</v>
      </c>
      <c r="D64" s="10">
        <v>1968</v>
      </c>
      <c r="E64" s="18">
        <v>50</v>
      </c>
      <c r="K64" s="10">
        <f>SUM(E64:J64)</f>
        <v>50</v>
      </c>
    </row>
    <row r="66" spans="1:11" x14ac:dyDescent="0.25">
      <c r="A66" s="14"/>
      <c r="B66" s="3" t="s">
        <v>16</v>
      </c>
      <c r="C66" s="3"/>
      <c r="D66" s="14"/>
    </row>
    <row r="67" spans="1:11" x14ac:dyDescent="0.25">
      <c r="A67" s="10">
        <v>1</v>
      </c>
      <c r="B67" t="s">
        <v>92</v>
      </c>
      <c r="C67" t="s">
        <v>117</v>
      </c>
      <c r="D67" s="10">
        <v>1960</v>
      </c>
      <c r="E67" s="18">
        <v>56</v>
      </c>
      <c r="F67" s="10">
        <v>58</v>
      </c>
      <c r="G67" s="10">
        <v>69</v>
      </c>
      <c r="H67" s="10">
        <v>63</v>
      </c>
      <c r="I67" s="10">
        <v>65</v>
      </c>
      <c r="K67" s="10">
        <f>SUM(E67:J67)</f>
        <v>311</v>
      </c>
    </row>
    <row r="68" spans="1:11" x14ac:dyDescent="0.25">
      <c r="A68" s="10">
        <v>2</v>
      </c>
      <c r="B68" t="s">
        <v>101</v>
      </c>
      <c r="C68" t="s">
        <v>118</v>
      </c>
      <c r="D68" s="10">
        <v>1956</v>
      </c>
      <c r="E68" s="18">
        <v>47</v>
      </c>
      <c r="F68" s="10">
        <v>53</v>
      </c>
      <c r="G68" s="10">
        <v>60</v>
      </c>
      <c r="H68" s="10">
        <v>56</v>
      </c>
      <c r="I68" s="10">
        <v>57</v>
      </c>
      <c r="K68" s="10">
        <f>SUM(E68:J68)</f>
        <v>273</v>
      </c>
    </row>
    <row r="69" spans="1:11" x14ac:dyDescent="0.25">
      <c r="A69" s="10">
        <v>3</v>
      </c>
      <c r="B69" t="s">
        <v>94</v>
      </c>
      <c r="C69" t="s">
        <v>170</v>
      </c>
      <c r="D69" s="10">
        <v>1964</v>
      </c>
      <c r="E69" s="10">
        <v>54</v>
      </c>
      <c r="F69" s="10">
        <v>56</v>
      </c>
      <c r="G69" s="10">
        <v>70</v>
      </c>
      <c r="H69" s="10">
        <v>62</v>
      </c>
      <c r="K69" s="10">
        <f>SUM(E69:J69)</f>
        <v>242</v>
      </c>
    </row>
    <row r="70" spans="1:11" x14ac:dyDescent="0.25">
      <c r="A70" s="10">
        <v>4</v>
      </c>
      <c r="B70" t="s">
        <v>93</v>
      </c>
      <c r="C70" t="s">
        <v>112</v>
      </c>
      <c r="D70" s="10">
        <v>1951</v>
      </c>
      <c r="E70" s="18">
        <v>55</v>
      </c>
      <c r="G70" s="10">
        <v>67</v>
      </c>
      <c r="H70" s="10">
        <v>58</v>
      </c>
      <c r="I70" s="10">
        <v>59</v>
      </c>
      <c r="K70" s="10">
        <f>SUM(E70:J70)</f>
        <v>239</v>
      </c>
    </row>
    <row r="71" spans="1:11" x14ac:dyDescent="0.25">
      <c r="A71" s="10">
        <v>5</v>
      </c>
      <c r="B71" t="s">
        <v>220</v>
      </c>
      <c r="C71" t="s">
        <v>229</v>
      </c>
      <c r="D71" s="10">
        <v>1963</v>
      </c>
      <c r="E71" s="18"/>
      <c r="H71" s="10">
        <v>68</v>
      </c>
      <c r="I71" s="10">
        <v>71</v>
      </c>
      <c r="K71" s="10">
        <f>SUM(E71:J71)</f>
        <v>139</v>
      </c>
    </row>
    <row r="72" spans="1:11" x14ac:dyDescent="0.25">
      <c r="A72" s="10">
        <v>6</v>
      </c>
      <c r="B72" t="s">
        <v>86</v>
      </c>
      <c r="C72" t="s">
        <v>106</v>
      </c>
      <c r="D72" s="10">
        <v>1963</v>
      </c>
      <c r="E72" s="18">
        <v>62</v>
      </c>
      <c r="H72" s="10">
        <v>66</v>
      </c>
      <c r="K72" s="10">
        <f>SUM(E72:J72)</f>
        <v>128</v>
      </c>
    </row>
    <row r="73" spans="1:11" x14ac:dyDescent="0.25">
      <c r="A73" s="10">
        <v>7</v>
      </c>
      <c r="B73" t="s">
        <v>100</v>
      </c>
      <c r="C73" t="s">
        <v>106</v>
      </c>
      <c r="D73" s="10">
        <v>1963</v>
      </c>
      <c r="E73" s="18">
        <v>48</v>
      </c>
      <c r="G73" s="10">
        <v>64</v>
      </c>
      <c r="K73" s="10">
        <f>SUM(E73:J73)</f>
        <v>112</v>
      </c>
    </row>
    <row r="74" spans="1:11" x14ac:dyDescent="0.25">
      <c r="A74" s="10">
        <v>8</v>
      </c>
      <c r="B74" t="s">
        <v>138</v>
      </c>
      <c r="C74" t="s">
        <v>166</v>
      </c>
      <c r="D74" s="10">
        <v>1961</v>
      </c>
      <c r="F74" s="10">
        <v>88</v>
      </c>
      <c r="K74" s="10">
        <f>SUM(E74:J74)</f>
        <v>88</v>
      </c>
    </row>
    <row r="75" spans="1:11" x14ac:dyDescent="0.25">
      <c r="A75" s="10">
        <v>9</v>
      </c>
      <c r="B75" t="s">
        <v>148</v>
      </c>
      <c r="C75" t="s">
        <v>112</v>
      </c>
      <c r="D75" s="10">
        <v>1963</v>
      </c>
      <c r="F75" s="10">
        <v>72</v>
      </c>
      <c r="K75" s="10">
        <f>SUM(E75:J75)</f>
        <v>72</v>
      </c>
    </row>
    <row r="76" spans="1:11" x14ac:dyDescent="0.25">
      <c r="A76" s="10">
        <v>10</v>
      </c>
      <c r="B76" t="s">
        <v>244</v>
      </c>
      <c r="C76" t="s">
        <v>263</v>
      </c>
      <c r="D76" s="10">
        <v>1948</v>
      </c>
      <c r="E76" s="18"/>
      <c r="I76" s="10">
        <v>67</v>
      </c>
      <c r="K76" s="10">
        <f>SUM(E76:J76)</f>
        <v>67</v>
      </c>
    </row>
    <row r="77" spans="1:11" x14ac:dyDescent="0.25">
      <c r="A77" s="10">
        <v>11</v>
      </c>
      <c r="B77" t="s">
        <v>221</v>
      </c>
      <c r="C77" t="s">
        <v>230</v>
      </c>
      <c r="D77" s="10">
        <v>1963</v>
      </c>
      <c r="E77" s="18"/>
      <c r="H77" s="10">
        <v>66</v>
      </c>
      <c r="K77" s="10">
        <f>SUM(E77:J77)</f>
        <v>66</v>
      </c>
    </row>
    <row r="78" spans="1:11" x14ac:dyDescent="0.25">
      <c r="A78" s="10">
        <v>12</v>
      </c>
      <c r="B78" t="s">
        <v>198</v>
      </c>
      <c r="C78" t="s">
        <v>199</v>
      </c>
      <c r="D78" s="10">
        <v>1963</v>
      </c>
      <c r="G78" s="10">
        <v>65</v>
      </c>
      <c r="K78" s="10">
        <f>SUM(E78:J78)</f>
        <v>65</v>
      </c>
    </row>
    <row r="79" spans="1:11" x14ac:dyDescent="0.25">
      <c r="A79" s="10">
        <v>13</v>
      </c>
      <c r="B79" t="s">
        <v>262</v>
      </c>
      <c r="C79" t="s">
        <v>113</v>
      </c>
      <c r="D79" s="10">
        <v>1960</v>
      </c>
      <c r="E79" s="18">
        <v>52</v>
      </c>
      <c r="K79" s="10">
        <f>SUM(E79:J79)</f>
        <v>52</v>
      </c>
    </row>
    <row r="81" spans="1:11" x14ac:dyDescent="0.25">
      <c r="A81" s="13"/>
      <c r="B81" s="2" t="s">
        <v>10</v>
      </c>
      <c r="C81" s="2"/>
      <c r="D81" s="13"/>
    </row>
    <row r="82" spans="1:11" x14ac:dyDescent="0.25">
      <c r="A82" s="13"/>
      <c r="B82" s="2"/>
      <c r="C82" s="2"/>
      <c r="D82" s="13"/>
    </row>
    <row r="83" spans="1:11" x14ac:dyDescent="0.25">
      <c r="A83" s="10">
        <v>1</v>
      </c>
      <c r="B83" t="s">
        <v>30</v>
      </c>
      <c r="C83" t="s">
        <v>106</v>
      </c>
      <c r="D83" s="10">
        <v>1989</v>
      </c>
      <c r="E83" s="18">
        <v>94</v>
      </c>
      <c r="F83" s="10">
        <v>98</v>
      </c>
      <c r="G83" s="10">
        <v>96</v>
      </c>
      <c r="H83" s="10">
        <v>95</v>
      </c>
      <c r="I83" s="10">
        <v>94</v>
      </c>
      <c r="K83" s="10">
        <f>SUM(E83:J83)</f>
        <v>477</v>
      </c>
    </row>
    <row r="84" spans="1:11" x14ac:dyDescent="0.25">
      <c r="A84" s="10">
        <v>2</v>
      </c>
      <c r="B84" t="s">
        <v>25</v>
      </c>
      <c r="C84" t="s">
        <v>119</v>
      </c>
      <c r="D84" s="10">
        <v>1997</v>
      </c>
      <c r="E84" s="18">
        <v>99</v>
      </c>
      <c r="H84" s="10">
        <v>99</v>
      </c>
      <c r="K84" s="10">
        <f>SUM(E84:J84)</f>
        <v>198</v>
      </c>
    </row>
    <row r="85" spans="1:11" x14ac:dyDescent="0.25">
      <c r="A85" s="10">
        <v>3</v>
      </c>
      <c r="B85" t="s">
        <v>123</v>
      </c>
      <c r="C85" t="s">
        <v>161</v>
      </c>
      <c r="D85" s="10">
        <v>1989</v>
      </c>
      <c r="F85" s="10">
        <v>93</v>
      </c>
      <c r="H85" s="10">
        <v>96</v>
      </c>
      <c r="K85" s="10">
        <f>SUM(E85:J85)</f>
        <v>189</v>
      </c>
    </row>
    <row r="86" spans="1:11" x14ac:dyDescent="0.25">
      <c r="A86" s="10">
        <v>4</v>
      </c>
      <c r="B86" t="s">
        <v>34</v>
      </c>
      <c r="C86" t="s">
        <v>106</v>
      </c>
      <c r="D86" s="10">
        <v>1990</v>
      </c>
      <c r="E86" s="18">
        <v>90</v>
      </c>
      <c r="K86" s="10">
        <f>SUM(E86:J86)</f>
        <v>90</v>
      </c>
    </row>
    <row r="88" spans="1:11" x14ac:dyDescent="0.25">
      <c r="A88" s="13"/>
      <c r="B88" s="2" t="s">
        <v>11</v>
      </c>
      <c r="C88" s="2"/>
      <c r="D88" s="13"/>
    </row>
    <row r="89" spans="1:11" x14ac:dyDescent="0.25">
      <c r="A89" s="10">
        <v>1</v>
      </c>
      <c r="B89" t="s">
        <v>46</v>
      </c>
      <c r="C89" t="s">
        <v>120</v>
      </c>
      <c r="D89" s="10">
        <v>1975</v>
      </c>
      <c r="E89" s="18">
        <v>77</v>
      </c>
      <c r="F89" s="10">
        <v>86</v>
      </c>
      <c r="G89" s="10">
        <v>86</v>
      </c>
      <c r="H89" s="10">
        <v>86</v>
      </c>
      <c r="I89" s="10">
        <v>84</v>
      </c>
      <c r="K89" s="10">
        <f t="shared" ref="K89:K99" si="0">SUM(E89:J89)</f>
        <v>419</v>
      </c>
    </row>
    <row r="90" spans="1:11" x14ac:dyDescent="0.25">
      <c r="A90" s="10">
        <v>2</v>
      </c>
      <c r="B90" t="s">
        <v>26</v>
      </c>
      <c r="C90" t="s">
        <v>112</v>
      </c>
      <c r="D90" s="10">
        <v>1979</v>
      </c>
      <c r="E90" s="18">
        <v>98</v>
      </c>
      <c r="F90" s="10">
        <v>99</v>
      </c>
      <c r="H90" s="10">
        <v>97</v>
      </c>
      <c r="I90" s="10">
        <v>97</v>
      </c>
      <c r="K90" s="10">
        <f t="shared" si="0"/>
        <v>391</v>
      </c>
    </row>
    <row r="91" spans="1:11" x14ac:dyDescent="0.25">
      <c r="A91" s="10">
        <v>3</v>
      </c>
      <c r="B91" t="s">
        <v>27</v>
      </c>
      <c r="C91" t="s">
        <v>112</v>
      </c>
      <c r="D91" s="10">
        <v>1979</v>
      </c>
      <c r="E91" s="18">
        <v>97</v>
      </c>
      <c r="G91" s="10">
        <v>97</v>
      </c>
      <c r="H91" s="10">
        <v>98</v>
      </c>
      <c r="I91" s="10">
        <v>96</v>
      </c>
      <c r="K91" s="10">
        <f t="shared" si="0"/>
        <v>388</v>
      </c>
    </row>
    <row r="92" spans="1:11" x14ac:dyDescent="0.25">
      <c r="A92" s="10">
        <v>4</v>
      </c>
      <c r="B92" t="s">
        <v>29</v>
      </c>
      <c r="C92" t="s">
        <v>104</v>
      </c>
      <c r="D92" s="10">
        <v>1976</v>
      </c>
      <c r="E92" s="18">
        <v>95</v>
      </c>
      <c r="G92" s="10">
        <v>95</v>
      </c>
      <c r="H92" s="10">
        <v>94</v>
      </c>
      <c r="I92" s="10">
        <v>92</v>
      </c>
      <c r="K92" s="10">
        <f t="shared" si="0"/>
        <v>376</v>
      </c>
    </row>
    <row r="93" spans="1:11" x14ac:dyDescent="0.25">
      <c r="A93" s="10">
        <v>5</v>
      </c>
      <c r="B93" t="s">
        <v>32</v>
      </c>
      <c r="C93" t="s">
        <v>108</v>
      </c>
      <c r="D93" s="10">
        <v>1975</v>
      </c>
      <c r="E93" s="18">
        <v>92</v>
      </c>
      <c r="F93" s="10">
        <v>96</v>
      </c>
      <c r="G93" s="10">
        <v>94</v>
      </c>
      <c r="K93" s="10">
        <f t="shared" si="0"/>
        <v>282</v>
      </c>
    </row>
    <row r="94" spans="1:11" x14ac:dyDescent="0.25">
      <c r="A94" s="10">
        <v>6</v>
      </c>
      <c r="B94" t="s">
        <v>36</v>
      </c>
      <c r="C94" t="s">
        <v>105</v>
      </c>
      <c r="D94" s="10">
        <v>1980</v>
      </c>
      <c r="E94" s="18">
        <v>87</v>
      </c>
      <c r="F94" s="10">
        <v>94</v>
      </c>
      <c r="K94" s="10">
        <f t="shared" si="0"/>
        <v>181</v>
      </c>
    </row>
    <row r="95" spans="1:11" x14ac:dyDescent="0.25">
      <c r="A95" s="10">
        <v>7</v>
      </c>
      <c r="B95" t="s">
        <v>193</v>
      </c>
      <c r="C95" t="s">
        <v>196</v>
      </c>
      <c r="D95" s="10">
        <v>1982</v>
      </c>
      <c r="E95" s="18"/>
      <c r="G95" s="10">
        <v>98</v>
      </c>
      <c r="K95" s="10">
        <f t="shared" si="0"/>
        <v>98</v>
      </c>
    </row>
    <row r="96" spans="1:11" x14ac:dyDescent="0.25">
      <c r="A96" s="10">
        <v>8</v>
      </c>
      <c r="B96" t="s">
        <v>33</v>
      </c>
      <c r="C96" t="s">
        <v>105</v>
      </c>
      <c r="D96" s="10">
        <v>1976</v>
      </c>
      <c r="E96" s="18">
        <v>91</v>
      </c>
      <c r="K96" s="10">
        <f t="shared" si="0"/>
        <v>91</v>
      </c>
    </row>
    <row r="97" spans="1:11" x14ac:dyDescent="0.25">
      <c r="A97" s="10">
        <v>9</v>
      </c>
      <c r="B97" t="s">
        <v>127</v>
      </c>
      <c r="C97" t="s">
        <v>162</v>
      </c>
      <c r="D97" s="10">
        <v>1975</v>
      </c>
      <c r="F97" s="10">
        <v>89</v>
      </c>
      <c r="K97" s="10">
        <f t="shared" si="0"/>
        <v>89</v>
      </c>
    </row>
    <row r="98" spans="1:11" x14ac:dyDescent="0.25">
      <c r="A98" s="10">
        <v>10</v>
      </c>
      <c r="B98" t="s">
        <v>206</v>
      </c>
      <c r="C98" t="s">
        <v>231</v>
      </c>
      <c r="D98" s="10">
        <v>1976</v>
      </c>
      <c r="H98" s="10">
        <v>88</v>
      </c>
      <c r="I98" s="10">
        <v>86</v>
      </c>
      <c r="K98" s="10">
        <f t="shared" si="0"/>
        <v>174</v>
      </c>
    </row>
    <row r="99" spans="1:11" x14ac:dyDescent="0.25">
      <c r="A99" s="10">
        <v>11</v>
      </c>
      <c r="B99" t="s">
        <v>129</v>
      </c>
      <c r="C99" t="s">
        <v>163</v>
      </c>
      <c r="D99" s="10">
        <v>1981</v>
      </c>
      <c r="F99" s="10">
        <v>87</v>
      </c>
      <c r="K99" s="10">
        <f t="shared" si="0"/>
        <v>87</v>
      </c>
    </row>
    <row r="101" spans="1:11" x14ac:dyDescent="0.25">
      <c r="A101" s="13"/>
      <c r="B101" s="2" t="s">
        <v>12</v>
      </c>
      <c r="C101" s="2"/>
      <c r="D101" s="13"/>
    </row>
    <row r="102" spans="1:11" x14ac:dyDescent="0.25">
      <c r="A102" s="10">
        <v>1</v>
      </c>
      <c r="B102" t="s">
        <v>31</v>
      </c>
      <c r="C102" t="s">
        <v>121</v>
      </c>
      <c r="D102" s="10">
        <v>1971</v>
      </c>
      <c r="E102" s="18">
        <v>93</v>
      </c>
      <c r="F102" s="10">
        <v>95</v>
      </c>
      <c r="G102" s="10">
        <v>93</v>
      </c>
      <c r="H102" s="10">
        <v>93</v>
      </c>
      <c r="I102" s="10">
        <v>90</v>
      </c>
      <c r="K102" s="10">
        <f t="shared" ref="K102:K115" si="1">SUM(E102:J102)</f>
        <v>464</v>
      </c>
    </row>
    <row r="103" spans="1:11" x14ac:dyDescent="0.25">
      <c r="A103" s="10">
        <v>2</v>
      </c>
      <c r="B103" t="s">
        <v>35</v>
      </c>
      <c r="C103" t="s">
        <v>202</v>
      </c>
      <c r="D103" s="10">
        <v>1962</v>
      </c>
      <c r="E103" s="18">
        <v>89</v>
      </c>
      <c r="G103" s="10">
        <v>92</v>
      </c>
      <c r="H103" s="10">
        <v>92</v>
      </c>
      <c r="I103" s="10">
        <v>88</v>
      </c>
      <c r="K103" s="10">
        <f t="shared" si="1"/>
        <v>361</v>
      </c>
    </row>
    <row r="104" spans="1:11" x14ac:dyDescent="0.25">
      <c r="A104" s="10">
        <v>3</v>
      </c>
      <c r="B104" t="s">
        <v>39</v>
      </c>
      <c r="C104" t="s">
        <v>204</v>
      </c>
      <c r="D104" s="10">
        <v>1972</v>
      </c>
      <c r="E104" s="10">
        <v>85</v>
      </c>
      <c r="G104" s="10">
        <v>89</v>
      </c>
      <c r="H104" s="10">
        <v>90</v>
      </c>
      <c r="K104" s="10">
        <f t="shared" si="1"/>
        <v>264</v>
      </c>
    </row>
    <row r="105" spans="1:11" x14ac:dyDescent="0.25">
      <c r="A105" s="10">
        <v>4</v>
      </c>
      <c r="B105" t="s">
        <v>40</v>
      </c>
      <c r="C105" t="s">
        <v>104</v>
      </c>
      <c r="D105" s="10">
        <v>1974</v>
      </c>
      <c r="E105" s="18">
        <v>83</v>
      </c>
      <c r="G105" s="10">
        <v>88</v>
      </c>
      <c r="H105" s="10">
        <v>89</v>
      </c>
      <c r="K105" s="10">
        <f t="shared" si="1"/>
        <v>260</v>
      </c>
    </row>
    <row r="106" spans="1:11" x14ac:dyDescent="0.25">
      <c r="A106" s="10">
        <v>5</v>
      </c>
      <c r="B106" t="s">
        <v>42</v>
      </c>
      <c r="C106" t="s">
        <v>114</v>
      </c>
      <c r="D106" s="10">
        <v>1966</v>
      </c>
      <c r="E106" s="18">
        <v>81</v>
      </c>
      <c r="G106" s="10">
        <v>87</v>
      </c>
      <c r="K106" s="10">
        <f t="shared" si="1"/>
        <v>168</v>
      </c>
    </row>
    <row r="107" spans="1:11" x14ac:dyDescent="0.25">
      <c r="A107" s="10">
        <v>6</v>
      </c>
      <c r="B107" t="s">
        <v>191</v>
      </c>
      <c r="C107" t="s">
        <v>201</v>
      </c>
      <c r="D107" s="10">
        <v>1971</v>
      </c>
      <c r="G107" s="10">
        <v>100</v>
      </c>
      <c r="K107" s="10">
        <f t="shared" si="1"/>
        <v>100</v>
      </c>
    </row>
    <row r="108" spans="1:11" x14ac:dyDescent="0.25">
      <c r="A108" s="10">
        <v>7</v>
      </c>
      <c r="B108" t="s">
        <v>122</v>
      </c>
      <c r="C108" t="s">
        <v>162</v>
      </c>
      <c r="D108" s="10">
        <v>1966</v>
      </c>
      <c r="F108" s="10">
        <v>97</v>
      </c>
      <c r="K108" s="10">
        <f t="shared" si="1"/>
        <v>97</v>
      </c>
    </row>
    <row r="109" spans="1:11" x14ac:dyDescent="0.25">
      <c r="A109" s="10">
        <v>8</v>
      </c>
      <c r="B109" t="s">
        <v>205</v>
      </c>
      <c r="C109" t="s">
        <v>232</v>
      </c>
      <c r="D109" s="10">
        <v>1974</v>
      </c>
      <c r="H109" s="10">
        <v>91</v>
      </c>
      <c r="K109" s="10">
        <f t="shared" si="1"/>
        <v>91</v>
      </c>
    </row>
    <row r="110" spans="1:11" x14ac:dyDescent="0.25">
      <c r="A110" s="10">
        <v>9</v>
      </c>
      <c r="B110" t="s">
        <v>126</v>
      </c>
      <c r="C110" t="s">
        <v>162</v>
      </c>
      <c r="D110" s="10">
        <v>1972</v>
      </c>
      <c r="F110" s="10">
        <v>90</v>
      </c>
      <c r="K110" s="10">
        <f t="shared" si="1"/>
        <v>90</v>
      </c>
    </row>
    <row r="111" spans="1:11" x14ac:dyDescent="0.25">
      <c r="A111" s="10">
        <v>10</v>
      </c>
      <c r="B111" t="s">
        <v>195</v>
      </c>
      <c r="C111" t="s">
        <v>203</v>
      </c>
      <c r="D111" s="10">
        <v>1961</v>
      </c>
      <c r="G111" s="10">
        <v>90</v>
      </c>
      <c r="K111" s="10">
        <f t="shared" si="1"/>
        <v>90</v>
      </c>
    </row>
    <row r="112" spans="1:11" x14ac:dyDescent="0.25">
      <c r="A112" s="10">
        <v>11</v>
      </c>
      <c r="B112" t="s">
        <v>207</v>
      </c>
      <c r="C112" t="s">
        <v>233</v>
      </c>
      <c r="D112" s="10">
        <v>1972</v>
      </c>
      <c r="H112" s="10">
        <v>87</v>
      </c>
      <c r="I112" s="10">
        <v>85</v>
      </c>
      <c r="K112" s="10">
        <f t="shared" si="1"/>
        <v>172</v>
      </c>
    </row>
    <row r="113" spans="1:11" x14ac:dyDescent="0.25">
      <c r="A113" s="10">
        <v>12</v>
      </c>
      <c r="B113" t="s">
        <v>249</v>
      </c>
      <c r="C113" t="s">
        <v>258</v>
      </c>
      <c r="D113" s="10">
        <v>1973</v>
      </c>
      <c r="I113" s="10">
        <v>99</v>
      </c>
      <c r="K113" s="10">
        <f t="shared" si="1"/>
        <v>99</v>
      </c>
    </row>
    <row r="114" spans="1:11" x14ac:dyDescent="0.25">
      <c r="A114" s="10">
        <v>13</v>
      </c>
      <c r="B114" t="s">
        <v>252</v>
      </c>
      <c r="C114" t="s">
        <v>104</v>
      </c>
      <c r="D114" s="10">
        <v>1971</v>
      </c>
      <c r="I114" s="10">
        <v>93</v>
      </c>
      <c r="K114" s="10">
        <f t="shared" si="1"/>
        <v>93</v>
      </c>
    </row>
    <row r="115" spans="1:11" x14ac:dyDescent="0.25">
      <c r="A115" s="10">
        <v>14</v>
      </c>
      <c r="B115" t="s">
        <v>253</v>
      </c>
      <c r="C115" t="s">
        <v>260</v>
      </c>
      <c r="D115" s="10">
        <v>1966</v>
      </c>
      <c r="I115" s="10">
        <v>91</v>
      </c>
      <c r="K115" s="10">
        <f t="shared" si="1"/>
        <v>91</v>
      </c>
    </row>
  </sheetData>
  <sortState ref="B6:K18">
    <sortCondition descending="1" ref="K6:K18"/>
  </sortState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CLASS. GENERALE</vt:lpstr>
      <vt:lpstr>CAMP.UISP CORSA IN MONTAGNA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2024-08-18T15:28:37Z</dcterms:modified>
</cp:coreProperties>
</file>