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135" windowWidth="9420" windowHeight="4500" firstSheet="2" activeTab="2"/>
  </bookViews>
  <sheets>
    <sheet name="Intestazioni" sheetId="1" r:id="rId1"/>
    <sheet name="Categorie" sheetId="2" r:id="rId2"/>
    <sheet name="GaraCategorie" sheetId="3" r:id="rId3"/>
    <sheet name="GaraGenerale" sheetId="4" r:id="rId4"/>
    <sheet name="GaraSocieta" sheetId="5" r:id="rId5"/>
  </sheets>
  <definedNames/>
  <calcPr fullCalcOnLoad="1"/>
</workbook>
</file>

<file path=xl/sharedStrings.xml><?xml version="1.0" encoding="utf-8"?>
<sst xmlns="http://schemas.openxmlformats.org/spreadsheetml/2006/main" count="935" uniqueCount="282">
  <si>
    <t>Atleta</t>
  </si>
  <si>
    <t>Anno</t>
  </si>
  <si>
    <t>Tessera</t>
  </si>
  <si>
    <t>Società</t>
  </si>
  <si>
    <t>Punti</t>
  </si>
  <si>
    <t xml:space="preserve"> </t>
  </si>
  <si>
    <t>F40</t>
  </si>
  <si>
    <t>F50</t>
  </si>
  <si>
    <t>ATL. PAVESE</t>
  </si>
  <si>
    <t>F60</t>
  </si>
  <si>
    <t>M40</t>
  </si>
  <si>
    <t>M45</t>
  </si>
  <si>
    <t>M50</t>
  </si>
  <si>
    <t>M55</t>
  </si>
  <si>
    <t>M60</t>
  </si>
  <si>
    <t>M65</t>
  </si>
  <si>
    <t>M70</t>
  </si>
  <si>
    <t>Capuzzo Enzo</t>
  </si>
  <si>
    <t>Categoria</t>
  </si>
  <si>
    <t>cat F50  da 50 a 59 anni</t>
  </si>
  <si>
    <t>cat M40  da 40 a 44 anni</t>
  </si>
  <si>
    <t>cat M45  da 45 a 49 anni</t>
  </si>
  <si>
    <t>cat M50  da 50 a 54 anni</t>
  </si>
  <si>
    <t>cat M55  da 55 a 59 anni</t>
  </si>
  <si>
    <t>cat M60  da 60 a 64 anni</t>
  </si>
  <si>
    <t>cat.M65  da 65 a 69 anni</t>
  </si>
  <si>
    <t>cat.M70  da 70 anni ed oltre</t>
  </si>
  <si>
    <t>Categorie</t>
  </si>
  <si>
    <t>Descrizione</t>
  </si>
  <si>
    <t>Anno Iniziale</t>
  </si>
  <si>
    <t>Anno Finale</t>
  </si>
  <si>
    <t>cat F40  da 40 a 49 anni</t>
  </si>
  <si>
    <t>Ente</t>
  </si>
  <si>
    <t>Luogo</t>
  </si>
  <si>
    <t>Data</t>
  </si>
  <si>
    <t>Nome Gara</t>
  </si>
  <si>
    <t>Intestazione 3</t>
  </si>
  <si>
    <t>Nr. Prova</t>
  </si>
  <si>
    <t>Organizzazione</t>
  </si>
  <si>
    <t>Autorizzazione</t>
  </si>
  <si>
    <t>Percorso</t>
  </si>
  <si>
    <t>Federazione</t>
  </si>
  <si>
    <t>Circuito</t>
  </si>
  <si>
    <t>Provincia</t>
  </si>
  <si>
    <t>Pavia</t>
  </si>
  <si>
    <t>CLASSIFICA PER CATEGORIE</t>
  </si>
  <si>
    <t>CLASSIFICA DI SOCIETA'</t>
  </si>
  <si>
    <t>Nr.Gara</t>
  </si>
  <si>
    <t>Luogo Abbr.</t>
  </si>
  <si>
    <t>ELENCO GARE</t>
  </si>
  <si>
    <t>CLASSIFICA GENERALE</t>
  </si>
  <si>
    <t>Mesi</t>
  </si>
  <si>
    <t>Giorni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</si>
  <si>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</si>
  <si>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</si>
  <si>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</si>
  <si>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</si>
  <si>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</si>
  <si>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</si>
  <si>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</si>
  <si>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</si>
  <si>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</si>
  <si>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</si>
  <si>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</si>
  <si>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</si>
  <si>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Domenica</t>
  </si>
  <si>
    <t>Lunedì</t>
  </si>
  <si>
    <t>Martedì</t>
  </si>
  <si>
    <t>Mercoledì</t>
  </si>
  <si>
    <t>Giovedì</t>
  </si>
  <si>
    <t>Venerdì</t>
  </si>
  <si>
    <t>Sabato</t>
  </si>
  <si>
    <t>Nr.Gare Totali</t>
  </si>
  <si>
    <t>Compagnoni Massimo</t>
  </si>
  <si>
    <t>Colnaghi Tiziano</t>
  </si>
  <si>
    <t>Cl.</t>
  </si>
  <si>
    <t>Tempo</t>
  </si>
  <si>
    <t>Cl.Cat</t>
  </si>
  <si>
    <t>Categ.</t>
  </si>
  <si>
    <t>CL.</t>
  </si>
  <si>
    <t>SOCIETA'</t>
  </si>
  <si>
    <t>PUNTI</t>
  </si>
  <si>
    <t>ATLETI</t>
  </si>
  <si>
    <t>RASCHIANI TRIATHLON PAVESE</t>
  </si>
  <si>
    <t>Salvini Renato</t>
  </si>
  <si>
    <t>UISP - COMITATO TERRITORIALE DI PAVIA - SEZIONE ATLETICA</t>
  </si>
  <si>
    <t>Corsa podistica competitiva riservata agli atleti tesserati UISP</t>
  </si>
  <si>
    <t>UISP</t>
  </si>
  <si>
    <t>Criterium</t>
  </si>
  <si>
    <t>Bereguardo</t>
  </si>
  <si>
    <t>F10</t>
  </si>
  <si>
    <t>Esordienti Femminili</t>
  </si>
  <si>
    <t>F12</t>
  </si>
  <si>
    <t>Ragazze</t>
  </si>
  <si>
    <t>F14</t>
  </si>
  <si>
    <t>Cadette</t>
  </si>
  <si>
    <t>F16</t>
  </si>
  <si>
    <t>Allieve</t>
  </si>
  <si>
    <t>F18</t>
  </si>
  <si>
    <t>cat.F18  da 18 a 39 anni</t>
  </si>
  <si>
    <t>M10</t>
  </si>
  <si>
    <t>Esordienti maschili</t>
  </si>
  <si>
    <t>M12</t>
  </si>
  <si>
    <t>Ragazzi</t>
  </si>
  <si>
    <t>M14</t>
  </si>
  <si>
    <t>Cadetti</t>
  </si>
  <si>
    <t>M16</t>
  </si>
  <si>
    <t>Allievi</t>
  </si>
  <si>
    <t>M18</t>
  </si>
  <si>
    <t>Caligiuri Luigi</t>
  </si>
  <si>
    <t>Salice Terme</t>
  </si>
  <si>
    <t>M35</t>
  </si>
  <si>
    <t>cat M35  da 35 a 39 anni</t>
  </si>
  <si>
    <t>ATL. IRIENSE</t>
  </si>
  <si>
    <t>AVIS PAVIA</t>
  </si>
  <si>
    <t>Giacobone Daniele</t>
  </si>
  <si>
    <t>G.P. GARLASCHESE</t>
  </si>
  <si>
    <t>RUNNING OLTREPO'</t>
  </si>
  <si>
    <t>RUN8 TEAM</t>
  </si>
  <si>
    <t>ATLETICA TDS</t>
  </si>
  <si>
    <t>Tempesta Giovanni</t>
  </si>
  <si>
    <t>Mancini Antonietta</t>
  </si>
  <si>
    <t>Tiozzo Fabrizio</t>
  </si>
  <si>
    <t>Scappini Stefano</t>
  </si>
  <si>
    <t>U.S. SCALO</t>
  </si>
  <si>
    <t>Atzori Gianluca</t>
  </si>
  <si>
    <t>Cravioli Elisa</t>
  </si>
  <si>
    <t>G.P. CIARLASCHI</t>
  </si>
  <si>
    <t>Bassan Ambra</t>
  </si>
  <si>
    <t>Cura Carpignano</t>
  </si>
  <si>
    <t>D070200</t>
  </si>
  <si>
    <t>Scapolo Patrizia</t>
  </si>
  <si>
    <t>Vaghi Annamaria</t>
  </si>
  <si>
    <t>Squicciarini Andrea</t>
  </si>
  <si>
    <t>Giani Fabio</t>
  </si>
  <si>
    <t>Cattaneo Silvio</t>
  </si>
  <si>
    <t>Ceccon Antonello</t>
  </si>
  <si>
    <t>Pignoli Massimo</t>
  </si>
  <si>
    <t>Cobianchi Ermes</t>
  </si>
  <si>
    <t>Fiini Giuseppe</t>
  </si>
  <si>
    <t>Bariani Luigi</t>
  </si>
  <si>
    <t>Andreoli Fabio</t>
  </si>
  <si>
    <t>Riussi Dario</t>
  </si>
  <si>
    <t>Gropello Cairoli</t>
  </si>
  <si>
    <t>Fouqueray Valerie Yveline</t>
  </si>
  <si>
    <t>Broggi Benedetta</t>
  </si>
  <si>
    <t>Rizza Dario</t>
  </si>
  <si>
    <t>Invernizzi Carilla</t>
  </si>
  <si>
    <t>Broni</t>
  </si>
  <si>
    <t>Garlasco</t>
  </si>
  <si>
    <t>Rivanazzano</t>
  </si>
  <si>
    <t>Trofeo Città di Garlasco</t>
  </si>
  <si>
    <t>Cùra Summer Run</t>
  </si>
  <si>
    <t>Camp.Prov.Pista</t>
  </si>
  <si>
    <t>Corsa Bereguardina</t>
  </si>
  <si>
    <t>Broni-Cigognola</t>
  </si>
  <si>
    <t>Cross Vernavola</t>
  </si>
  <si>
    <t>Malagoli Silvia Marina</t>
  </si>
  <si>
    <t>Reposi Matteo</t>
  </si>
  <si>
    <t>Colombi Roberto</t>
  </si>
  <si>
    <t>Marioni Matteo</t>
  </si>
  <si>
    <t>Balma Piero</t>
  </si>
  <si>
    <t>Zappia Francesco</t>
  </si>
  <si>
    <t>Stringo Irene</t>
  </si>
  <si>
    <t>Rundo Barbara</t>
  </si>
  <si>
    <t>Bonemazzi Lorenzo</t>
  </si>
  <si>
    <t>Garavaglia Marco</t>
  </si>
  <si>
    <t>Carena Alessandro</t>
  </si>
  <si>
    <t>Merlino Davide</t>
  </si>
  <si>
    <t>Vinci Vittorio</t>
  </si>
  <si>
    <t>Scorbati Maurizio</t>
  </si>
  <si>
    <t xml:space="preserve">Autorizzazione UISP numero: </t>
  </si>
  <si>
    <t>Mede</t>
  </si>
  <si>
    <t>Lardirago</t>
  </si>
  <si>
    <t>Casanova Destra</t>
  </si>
  <si>
    <t>Molino de' Torti</t>
  </si>
  <si>
    <t>Campestre di Mede</t>
  </si>
  <si>
    <t>Vivicittà</t>
  </si>
  <si>
    <t>Tri Pas e una Vulada</t>
  </si>
  <si>
    <t>Bereguardo Saturday Night</t>
  </si>
  <si>
    <t>Cronoscalata al Castello</t>
  </si>
  <si>
    <t>Memorial Merli</t>
  </si>
  <si>
    <t>Parco della Vernavola</t>
  </si>
  <si>
    <t>Cross Mede</t>
  </si>
  <si>
    <t>Città di Garlasco</t>
  </si>
  <si>
    <t>Finotti Chiara</t>
  </si>
  <si>
    <t>Strada Maria Teresa</t>
  </si>
  <si>
    <t>Bonemazzi Cristiano</t>
  </si>
  <si>
    <t>Bertola Antonio</t>
  </si>
  <si>
    <t>D070338</t>
  </si>
  <si>
    <t>Meliani Abdel Aziz</t>
  </si>
  <si>
    <t>Piccinini Paolo</t>
  </si>
  <si>
    <t>Strada Mario</t>
  </si>
  <si>
    <t>Navanzino Benedetta</t>
  </si>
  <si>
    <t>Beqiri Bledjana</t>
  </si>
  <si>
    <t>Pittatore Leone Nadia</t>
  </si>
  <si>
    <t>Gorla Lucia</t>
  </si>
  <si>
    <t>Mutti Emanuele</t>
  </si>
  <si>
    <t>Losio Gianluca</t>
  </si>
  <si>
    <t>Miracca Alessandro</t>
  </si>
  <si>
    <t>Qepuri Eduard</t>
  </si>
  <si>
    <t>Macis Paolo</t>
  </si>
  <si>
    <t>Cordara Piergiuseppe</t>
  </si>
  <si>
    <t>Moschetti Giorgio</t>
  </si>
  <si>
    <t>Giolo Gualtiero</t>
  </si>
  <si>
    <t>Giorgi Lorenzo</t>
  </si>
  <si>
    <t>Sfondrini Giancarlo</t>
  </si>
  <si>
    <t>Vitali Massimo</t>
  </si>
  <si>
    <t>Torti Roberto</t>
  </si>
  <si>
    <t>D070102</t>
  </si>
  <si>
    <t>Ben Kacem Mohamed</t>
  </si>
  <si>
    <t>Di Terlizzi Gaetano</t>
  </si>
  <si>
    <t>Antico Martina</t>
  </si>
  <si>
    <t>D070206</t>
  </si>
  <si>
    <t>D070257</t>
  </si>
  <si>
    <t>D070129</t>
  </si>
  <si>
    <t>D070113</t>
  </si>
  <si>
    <t>D070312</t>
  </si>
  <si>
    <t>Morganti Carlo</t>
  </si>
  <si>
    <t>G.S. SAN MARTINO</t>
  </si>
  <si>
    <t>Cortazzo Daniela</t>
  </si>
  <si>
    <t>Podda Mirella</t>
  </si>
  <si>
    <t>Berrite Azeddine</t>
  </si>
  <si>
    <t>ATL. CENTO TORRI PAVIA</t>
  </si>
  <si>
    <t>7 COLLI RUNNING</t>
  </si>
  <si>
    <t>Lanfranchi Stefano</t>
  </si>
  <si>
    <t>cat F60  da 60 a 69 anni</t>
  </si>
  <si>
    <t>F70</t>
  </si>
  <si>
    <t>cat F70  da 70 anni ed oltre</t>
  </si>
  <si>
    <t>cat.M18  da 18 a 29 anni</t>
  </si>
  <si>
    <t>SAN MARTINO SICCOMARIO</t>
  </si>
  <si>
    <t>CROSS DELLA BEFANA</t>
  </si>
  <si>
    <t>1</t>
  </si>
  <si>
    <t>km 6,400 per tutte le categorie</t>
  </si>
  <si>
    <t>San Martino Siccomario</t>
  </si>
  <si>
    <t>Voghera</t>
  </si>
  <si>
    <t>Borgarello</t>
  </si>
  <si>
    <t>Giussago</t>
  </si>
  <si>
    <t>Casteggio</t>
  </si>
  <si>
    <t>Trovo</t>
  </si>
  <si>
    <t>Pink Run</t>
  </si>
  <si>
    <t>Cursa di Sigulat</t>
  </si>
  <si>
    <t>Parco Vignolo</t>
  </si>
  <si>
    <t>La Campestre della Befana</t>
  </si>
  <si>
    <t>VernavolaRun</t>
  </si>
  <si>
    <t>Cross Befana</t>
  </si>
  <si>
    <t>Cantu' Giorgia</t>
  </si>
  <si>
    <t>OLYMPIA TROVO</t>
  </si>
  <si>
    <t>Celasco Maria Luisa</t>
  </si>
  <si>
    <t>Commetti Angela</t>
  </si>
  <si>
    <t>D070232</t>
  </si>
  <si>
    <t>Repetto Omar</t>
  </si>
  <si>
    <t>MARATONETI GENOVESI</t>
  </si>
  <si>
    <t>Ponta Enrico</t>
  </si>
  <si>
    <t>Macchi Andrea</t>
  </si>
  <si>
    <t>BUMBASINA RUN</t>
  </si>
  <si>
    <t>Menegato Luca</t>
  </si>
  <si>
    <t>Pandini Andrea</t>
  </si>
  <si>
    <t>RUNNING TEAM</t>
  </si>
  <si>
    <t>Lunardon Francesco</t>
  </si>
  <si>
    <t>Casula Giuseppe</t>
  </si>
  <si>
    <t>G.P. CODOGNO 82</t>
  </si>
  <si>
    <t>Gobbi Loris</t>
  </si>
  <si>
    <t>Fornasati Matteo</t>
  </si>
  <si>
    <t>Zaffaro Daniele</t>
  </si>
  <si>
    <t>Martinez Munoz Gonzalo</t>
  </si>
  <si>
    <t>CANGURO AAC</t>
  </si>
  <si>
    <t>Giudici Paolo Stefano</t>
  </si>
  <si>
    <t>Lucchiari Daniele Paolo</t>
  </si>
  <si>
    <t>Repetto Roberto</t>
  </si>
  <si>
    <t>Pedrocchi Valentino</t>
  </si>
  <si>
    <t>Brognara Massimo</t>
  </si>
  <si>
    <t>Prete Claudio Michelangelo Domenico</t>
  </si>
  <si>
    <t>Michailidis Anastase</t>
  </si>
  <si>
    <t>SAN MARTINO SICCOMARIO, Venerdì 6 Gennaio 2023</t>
  </si>
  <si>
    <t>Valida come 1^ prova del Criterium UISP della provincia di Pavia</t>
  </si>
  <si>
    <t>Organizzazione: RASCHIANI TRIATHLON PAVESE</t>
  </si>
  <si>
    <t>Atleti concorrenti: Femminili 23   Maschili 73</t>
  </si>
  <si>
    <t>1^ Serie</t>
  </si>
  <si>
    <t>2^ Serie</t>
  </si>
  <si>
    <t>Giovanile</t>
  </si>
  <si>
    <t>Percorso: km 6,800 per tutte le categorie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</si>
</sst>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0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16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34" borderId="30" xfId="0" applyFont="1" applyFill="1" applyBorder="1" applyAlignment="1">
      <alignment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 horizontal="center"/>
    </xf>
    <xf numFmtId="14" fontId="0" fillId="33" borderId="0" xfId="0" applyNumberFormat="1" applyFont="1" applyFill="1" applyAlignment="1">
      <alignment horizontal="left"/>
    </xf>
    <xf numFmtId="0" fontId="0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center"/>
    </xf>
    <xf numFmtId="0" fontId="5" fillId="35" borderId="41" xfId="0" applyFont="1" applyFill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G4" sqref="G4"/>
    </sheetView>
  </sheetViews>
  <sheetFormatPr defaultColWidth="9.140625" defaultRowHeight="12.75"/>
  <cols>
    <col min="1" max="1" width="13.421875" style="0" bestFit="1" customWidth="1"/>
    <col min="2" max="2" width="110.00390625" style="7" bestFit="1" customWidth="1"/>
    <col min="5" max="5" width="7.421875" style="6" bestFit="1" customWidth="1"/>
    <col min="6" max="6" width="14.8515625" style="0" bestFit="1" customWidth="1"/>
    <col min="7" max="7" width="22.00390625" style="0" bestFit="1" customWidth="1"/>
    <col min="8" max="8" width="7.140625" style="1" bestFit="1" customWidth="1"/>
    <col min="9" max="9" width="26.140625" style="0" bestFit="1" customWidth="1"/>
  </cols>
  <sheetData>
    <row r="1" spans="1:13" ht="13.5" thickBot="1">
      <c r="A1" t="s">
        <v>32</v>
      </c>
      <c r="B1" s="23"/>
      <c r="E1" s="65" t="s">
        <v>49</v>
      </c>
      <c r="F1" s="65"/>
      <c r="G1" s="65"/>
      <c r="H1" s="65"/>
      <c r="I1" s="65"/>
      <c r="L1" s="65" t="s">
        <v>51</v>
      </c>
      <c r="M1" s="65"/>
    </row>
    <row r="2" spans="1:13" ht="13.5" thickBot="1">
      <c r="A2" t="s">
        <v>32</v>
      </c>
      <c r="B2" s="23" t="s">
        <v>85</v>
      </c>
      <c r="E2" s="42" t="s">
        <v>47</v>
      </c>
      <c r="F2" s="43" t="s">
        <v>33</v>
      </c>
      <c r="G2" s="43" t="s">
        <v>48</v>
      </c>
      <c r="H2" s="44" t="s">
        <v>34</v>
      </c>
      <c r="I2" s="45" t="s">
        <v>35</v>
      </c>
      <c r="L2" s="6">
        <v>1</v>
      </c>
      <c r="M2" s="14" t="s">
        <v>53</v>
      </c>
    </row>
    <row r="3" spans="1:13" ht="12.75">
      <c r="A3" t="s">
        <v>33</v>
      </c>
      <c r="B3" s="25" t="s">
        <v>230</v>
      </c>
      <c r="E3" s="38">
        <v>1</v>
      </c>
      <c r="F3" s="39" t="s">
        <v>234</v>
      </c>
      <c r="G3" s="58" t="s">
        <v>245</v>
      </c>
      <c r="H3" s="40">
        <v>44932</v>
      </c>
      <c r="I3" s="41" t="s">
        <v>243</v>
      </c>
      <c r="L3" s="6">
        <v>2</v>
      </c>
      <c r="M3" s="14" t="s">
        <v>54</v>
      </c>
    </row>
    <row r="4" spans="1:13" ht="12.75">
      <c r="A4" t="s">
        <v>34</v>
      </c>
      <c r="B4" s="26" t="str">
        <f>VLOOKUP(WEEKDAY(B15),L17:M23,2,0)&amp;" "&amp;DAY(B15)&amp;" "&amp;VLOOKUP(MONTH(B15),L2:M13,2,0)&amp;" "&amp;YEAR(B15)</f>
        <v>Venerdì 6 Gennaio 2023</v>
      </c>
      <c r="E4" s="35">
        <v>2</v>
      </c>
      <c r="F4" s="2" t="s">
        <v>172</v>
      </c>
      <c r="G4" s="57" t="s">
        <v>183</v>
      </c>
      <c r="H4" s="33">
        <v>44948</v>
      </c>
      <c r="I4" s="3" t="s">
        <v>176</v>
      </c>
      <c r="L4" s="6">
        <v>3</v>
      </c>
      <c r="M4" s="14" t="s">
        <v>55</v>
      </c>
    </row>
    <row r="5" spans="1:13" ht="12.75">
      <c r="A5" t="s">
        <v>35</v>
      </c>
      <c r="B5" s="25" t="s">
        <v>231</v>
      </c>
      <c r="E5" s="35">
        <v>3</v>
      </c>
      <c r="F5" s="57" t="s">
        <v>44</v>
      </c>
      <c r="G5" s="57" t="s">
        <v>156</v>
      </c>
      <c r="H5" s="33">
        <v>44983</v>
      </c>
      <c r="I5" s="3" t="s">
        <v>156</v>
      </c>
      <c r="L5" s="6">
        <v>4</v>
      </c>
      <c r="M5" s="14" t="s">
        <v>56</v>
      </c>
    </row>
    <row r="6" spans="1:13" ht="12.75">
      <c r="A6" t="s">
        <v>36</v>
      </c>
      <c r="B6" s="23" t="s">
        <v>86</v>
      </c>
      <c r="E6" s="35">
        <v>4</v>
      </c>
      <c r="F6" s="2" t="s">
        <v>235</v>
      </c>
      <c r="G6" s="57" t="s">
        <v>240</v>
      </c>
      <c r="H6" s="33">
        <v>44993</v>
      </c>
      <c r="I6" s="3" t="s">
        <v>240</v>
      </c>
      <c r="L6" s="6">
        <v>5</v>
      </c>
      <c r="M6" s="14" t="s">
        <v>57</v>
      </c>
    </row>
    <row r="7" spans="1:13" ht="12.75">
      <c r="A7" t="s">
        <v>37</v>
      </c>
      <c r="B7" s="25" t="s">
        <v>232</v>
      </c>
      <c r="E7" s="35">
        <v>5</v>
      </c>
      <c r="F7" s="57" t="s">
        <v>110</v>
      </c>
      <c r="G7" s="57" t="s">
        <v>177</v>
      </c>
      <c r="H7" s="33">
        <v>45018</v>
      </c>
      <c r="I7" s="3" t="s">
        <v>177</v>
      </c>
      <c r="L7" s="6">
        <v>6</v>
      </c>
      <c r="M7" s="14" t="s">
        <v>58</v>
      </c>
    </row>
    <row r="8" spans="1:13" ht="12.75">
      <c r="A8" t="s">
        <v>38</v>
      </c>
      <c r="B8" s="25" t="s">
        <v>83</v>
      </c>
      <c r="E8" s="35">
        <v>6</v>
      </c>
      <c r="F8" s="57" t="s">
        <v>129</v>
      </c>
      <c r="G8" s="57" t="s">
        <v>129</v>
      </c>
      <c r="H8" s="33">
        <v>45026</v>
      </c>
      <c r="I8" s="3"/>
      <c r="L8" s="6">
        <v>7</v>
      </c>
      <c r="M8" s="14" t="s">
        <v>59</v>
      </c>
    </row>
    <row r="9" spans="1:13" ht="12.75">
      <c r="A9" t="s">
        <v>39</v>
      </c>
      <c r="B9" s="25"/>
      <c r="E9" s="35">
        <v>7</v>
      </c>
      <c r="F9" s="57" t="s">
        <v>143</v>
      </c>
      <c r="G9" s="57" t="s">
        <v>178</v>
      </c>
      <c r="H9" s="33">
        <v>45037</v>
      </c>
      <c r="I9" s="3" t="s">
        <v>178</v>
      </c>
      <c r="L9" s="6">
        <v>8</v>
      </c>
      <c r="M9" s="14" t="s">
        <v>60</v>
      </c>
    </row>
    <row r="10" spans="1:15" ht="12.75">
      <c r="A10" t="s">
        <v>40</v>
      </c>
      <c r="B10" s="25" t="s">
        <v>233</v>
      </c>
      <c r="E10" s="35">
        <v>8</v>
      </c>
      <c r="F10" s="2" t="s">
        <v>235</v>
      </c>
      <c r="G10" s="57" t="s">
        <v>153</v>
      </c>
      <c r="H10" s="33">
        <v>45041</v>
      </c>
      <c r="I10" s="3" t="s">
        <v>153</v>
      </c>
      <c r="L10" s="6">
        <v>9</v>
      </c>
      <c r="M10" s="14" t="s">
        <v>61</v>
      </c>
      <c r="O10" s="61"/>
    </row>
    <row r="11" spans="1:13" ht="12.75">
      <c r="A11" s="14" t="s">
        <v>41</v>
      </c>
      <c r="B11" s="24" t="s">
        <v>87</v>
      </c>
      <c r="E11" s="35">
        <v>9</v>
      </c>
      <c r="F11" s="2" t="s">
        <v>149</v>
      </c>
      <c r="G11" s="57" t="s">
        <v>184</v>
      </c>
      <c r="H11" s="33">
        <v>45047</v>
      </c>
      <c r="I11" s="3" t="s">
        <v>151</v>
      </c>
      <c r="L11" s="6">
        <v>10</v>
      </c>
      <c r="M11" s="14" t="s">
        <v>62</v>
      </c>
    </row>
    <row r="12" spans="1:13" ht="12.75">
      <c r="A12" s="14" t="s">
        <v>42</v>
      </c>
      <c r="B12" s="24" t="s">
        <v>88</v>
      </c>
      <c r="E12" s="35">
        <v>10</v>
      </c>
      <c r="F12" s="2" t="s">
        <v>236</v>
      </c>
      <c r="G12" s="57" t="s">
        <v>236</v>
      </c>
      <c r="H12" s="33">
        <v>45065</v>
      </c>
      <c r="I12" s="3" t="s">
        <v>236</v>
      </c>
      <c r="L12" s="6">
        <v>11</v>
      </c>
      <c r="M12" s="14" t="s">
        <v>63</v>
      </c>
    </row>
    <row r="13" spans="1:13" ht="12.75">
      <c r="A13" s="14" t="s">
        <v>43</v>
      </c>
      <c r="B13" s="24" t="s">
        <v>44</v>
      </c>
      <c r="E13" s="35">
        <v>11</v>
      </c>
      <c r="F13" s="2" t="s">
        <v>237</v>
      </c>
      <c r="G13" s="64" t="s">
        <v>237</v>
      </c>
      <c r="H13" s="33">
        <v>45072</v>
      </c>
      <c r="I13" s="3" t="s">
        <v>241</v>
      </c>
      <c r="L13" s="6">
        <v>12</v>
      </c>
      <c r="M13" s="14" t="s">
        <v>64</v>
      </c>
    </row>
    <row r="14" spans="1:9" ht="12.75">
      <c r="A14" s="14" t="s">
        <v>1</v>
      </c>
      <c r="B14" s="7">
        <v>2023</v>
      </c>
      <c r="E14" s="35">
        <v>12</v>
      </c>
      <c r="F14" s="57" t="s">
        <v>89</v>
      </c>
      <c r="G14" s="2" t="s">
        <v>179</v>
      </c>
      <c r="H14" s="33">
        <v>45087</v>
      </c>
      <c r="I14" s="3" t="s">
        <v>179</v>
      </c>
    </row>
    <row r="15" spans="1:9" ht="12.75">
      <c r="A15" s="14" t="s">
        <v>34</v>
      </c>
      <c r="B15" s="60">
        <v>44932</v>
      </c>
      <c r="E15" s="35">
        <v>13</v>
      </c>
      <c r="F15" s="2" t="s">
        <v>173</v>
      </c>
      <c r="G15" s="57" t="s">
        <v>173</v>
      </c>
      <c r="H15" s="33">
        <v>45095</v>
      </c>
      <c r="I15" s="3" t="s">
        <v>173</v>
      </c>
    </row>
    <row r="16" spans="1:13" ht="12.75">
      <c r="A16" s="14" t="s">
        <v>34</v>
      </c>
      <c r="B16" s="7" t="str">
        <f>DAY(B15)&amp;" "&amp;VLOOKUP(MONTH(B15),L2:M13,2,0)&amp;" "&amp;YEAR(B15)</f>
        <v>6 Gennaio 2023</v>
      </c>
      <c r="E16" s="35">
        <v>14</v>
      </c>
      <c r="F16" s="57" t="s">
        <v>172</v>
      </c>
      <c r="G16" s="3" t="s">
        <v>172</v>
      </c>
      <c r="H16" s="33">
        <v>45100</v>
      </c>
      <c r="I16" s="3" t="s">
        <v>172</v>
      </c>
      <c r="L16" s="65" t="s">
        <v>52</v>
      </c>
      <c r="M16" s="65"/>
    </row>
    <row r="17" spans="1:13" ht="12.75">
      <c r="A17" s="14" t="s">
        <v>72</v>
      </c>
      <c r="B17" s="7">
        <v>24</v>
      </c>
      <c r="E17" s="35">
        <v>15</v>
      </c>
      <c r="F17" s="2" t="s">
        <v>129</v>
      </c>
      <c r="G17" s="2" t="s">
        <v>152</v>
      </c>
      <c r="H17" s="33">
        <v>45105</v>
      </c>
      <c r="I17" s="3" t="s">
        <v>152</v>
      </c>
      <c r="L17" s="6">
        <v>1</v>
      </c>
      <c r="M17" s="14" t="s">
        <v>65</v>
      </c>
    </row>
    <row r="18" spans="5:13" ht="12.75">
      <c r="E18" s="35">
        <v>16</v>
      </c>
      <c r="F18" s="2" t="s">
        <v>174</v>
      </c>
      <c r="G18" s="2" t="s">
        <v>181</v>
      </c>
      <c r="H18" s="33">
        <v>45109</v>
      </c>
      <c r="I18" s="3" t="s">
        <v>181</v>
      </c>
      <c r="L18" s="6">
        <v>2</v>
      </c>
      <c r="M18" s="14" t="s">
        <v>66</v>
      </c>
    </row>
    <row r="19" spans="5:13" ht="12.75">
      <c r="E19" s="35">
        <v>17</v>
      </c>
      <c r="F19" s="2" t="s">
        <v>150</v>
      </c>
      <c r="G19" s="57" t="s">
        <v>180</v>
      </c>
      <c r="H19" s="33">
        <v>45116</v>
      </c>
      <c r="I19" s="3" t="s">
        <v>180</v>
      </c>
      <c r="L19" s="6">
        <v>3</v>
      </c>
      <c r="M19" s="14" t="s">
        <v>67</v>
      </c>
    </row>
    <row r="20" spans="5:13" ht="12.75">
      <c r="E20" s="35">
        <v>18</v>
      </c>
      <c r="F20" s="2" t="s">
        <v>238</v>
      </c>
      <c r="G20" t="s">
        <v>238</v>
      </c>
      <c r="H20" s="33">
        <v>45130</v>
      </c>
      <c r="I20" s="3"/>
      <c r="L20" s="6">
        <v>4</v>
      </c>
      <c r="M20" s="14" t="s">
        <v>68</v>
      </c>
    </row>
    <row r="21" spans="5:13" ht="12.75">
      <c r="E21" s="35">
        <v>19</v>
      </c>
      <c r="F21" s="2" t="s">
        <v>89</v>
      </c>
      <c r="G21" s="2" t="s">
        <v>89</v>
      </c>
      <c r="H21" s="33">
        <v>45186</v>
      </c>
      <c r="I21" s="3" t="s">
        <v>154</v>
      </c>
      <c r="L21" s="6">
        <v>5</v>
      </c>
      <c r="M21" s="14" t="s">
        <v>69</v>
      </c>
    </row>
    <row r="22" spans="5:13" ht="12.75">
      <c r="E22" s="35">
        <v>20</v>
      </c>
      <c r="F22" s="57" t="s">
        <v>175</v>
      </c>
      <c r="G22" s="2" t="s">
        <v>175</v>
      </c>
      <c r="H22" s="33">
        <v>45200</v>
      </c>
      <c r="I22" s="3" t="s">
        <v>175</v>
      </c>
      <c r="L22" s="6">
        <v>6</v>
      </c>
      <c r="M22" s="14" t="s">
        <v>70</v>
      </c>
    </row>
    <row r="23" spans="5:13" ht="12.75">
      <c r="E23" s="35">
        <v>21</v>
      </c>
      <c r="F23" s="57" t="s">
        <v>239</v>
      </c>
      <c r="G23" s="57" t="s">
        <v>239</v>
      </c>
      <c r="H23" s="33">
        <v>45207</v>
      </c>
      <c r="I23" s="3" t="s">
        <v>239</v>
      </c>
      <c r="L23" s="6">
        <v>7</v>
      </c>
      <c r="M23" s="14" t="s">
        <v>71</v>
      </c>
    </row>
    <row r="24" spans="5:9" ht="12.75">
      <c r="E24" s="35">
        <v>22</v>
      </c>
      <c r="F24" s="57" t="s">
        <v>44</v>
      </c>
      <c r="G24" s="57" t="s">
        <v>244</v>
      </c>
      <c r="H24" s="33">
        <v>45214</v>
      </c>
      <c r="I24" s="3" t="s">
        <v>182</v>
      </c>
    </row>
    <row r="25" spans="5:9" ht="12.75">
      <c r="E25" s="35">
        <v>23</v>
      </c>
      <c r="F25" s="2" t="s">
        <v>149</v>
      </c>
      <c r="G25" s="3" t="s">
        <v>242</v>
      </c>
      <c r="H25" s="33">
        <v>45221</v>
      </c>
      <c r="I25" s="3" t="s">
        <v>242</v>
      </c>
    </row>
    <row r="26" spans="5:9" ht="12.75">
      <c r="E26" s="35">
        <v>24</v>
      </c>
      <c r="F26" s="2" t="s">
        <v>148</v>
      </c>
      <c r="G26" s="3" t="s">
        <v>155</v>
      </c>
      <c r="H26" s="33">
        <v>45231</v>
      </c>
      <c r="I26" s="3" t="s">
        <v>155</v>
      </c>
    </row>
    <row r="27" spans="5:9" ht="12.75">
      <c r="E27" s="35"/>
      <c r="F27" s="2"/>
      <c r="G27" s="2"/>
      <c r="H27" s="33"/>
      <c r="I27" s="3"/>
    </row>
    <row r="28" spans="5:9" ht="12.75">
      <c r="E28" s="35"/>
      <c r="F28" s="2"/>
      <c r="G28" s="3"/>
      <c r="H28" s="33"/>
      <c r="I28" s="3"/>
    </row>
    <row r="29" spans="5:9" ht="12.75">
      <c r="E29" s="35"/>
      <c r="F29" s="2"/>
      <c r="G29" s="3"/>
      <c r="H29" s="33"/>
      <c r="I29" s="3"/>
    </row>
    <row r="30" spans="5:9" ht="12.75">
      <c r="E30" s="35"/>
      <c r="F30" s="2"/>
      <c r="G30" s="2"/>
      <c r="H30" s="33"/>
      <c r="I30" s="3"/>
    </row>
    <row r="31" spans="5:9" ht="12.75">
      <c r="E31" s="35"/>
      <c r="F31" s="2"/>
      <c r="G31" s="2"/>
      <c r="H31" s="34"/>
      <c r="I31" s="3"/>
    </row>
    <row r="32" spans="5:9" ht="12.75">
      <c r="E32" s="35"/>
      <c r="F32" s="2"/>
      <c r="G32" s="2"/>
      <c r="H32" s="34"/>
      <c r="I32" s="3"/>
    </row>
    <row r="33" spans="5:9" ht="12.75">
      <c r="E33" s="35"/>
      <c r="F33" s="2"/>
      <c r="G33" s="2"/>
      <c r="H33" s="34"/>
      <c r="I33" s="3"/>
    </row>
    <row r="34" spans="5:9" ht="12.75">
      <c r="E34" s="35"/>
      <c r="F34" s="2"/>
      <c r="G34" s="2"/>
      <c r="H34" s="33"/>
      <c r="I34" s="3"/>
    </row>
    <row r="35" spans="5:9" ht="12.75">
      <c r="E35" s="35"/>
      <c r="F35" s="2"/>
      <c r="G35" s="2"/>
      <c r="H35" s="34"/>
      <c r="I35" s="3"/>
    </row>
    <row r="36" spans="5:9" ht="12.75">
      <c r="E36" s="35"/>
      <c r="F36" s="2"/>
      <c r="G36" s="2"/>
      <c r="H36" s="34"/>
      <c r="I36" s="3"/>
    </row>
    <row r="37" spans="5:9" ht="12.75">
      <c r="E37" s="35"/>
      <c r="F37" s="2"/>
      <c r="G37" s="2"/>
      <c r="H37" s="34"/>
      <c r="I37" s="3"/>
    </row>
    <row r="38" spans="5:9" ht="12.75">
      <c r="E38" s="35"/>
      <c r="F38" s="2"/>
      <c r="G38" s="2"/>
      <c r="H38" s="34"/>
      <c r="I38" s="3"/>
    </row>
    <row r="39" spans="5:9" ht="12.75">
      <c r="E39" s="35"/>
      <c r="F39" s="2"/>
      <c r="G39" s="2"/>
      <c r="H39" s="34"/>
      <c r="I39" s="3"/>
    </row>
    <row r="40" spans="5:9" ht="12.75">
      <c r="E40" s="35"/>
      <c r="F40" s="2"/>
      <c r="G40" s="2"/>
      <c r="H40" s="34"/>
      <c r="I40" s="3"/>
    </row>
    <row r="41" spans="5:9" ht="12.75">
      <c r="E41" s="35"/>
      <c r="F41" s="2"/>
      <c r="G41" s="2"/>
      <c r="H41" s="34"/>
      <c r="I41" s="3"/>
    </row>
    <row r="42" spans="5:9" ht="12.75">
      <c r="E42" s="35"/>
      <c r="F42" s="2"/>
      <c r="G42" s="2"/>
      <c r="H42" s="34"/>
      <c r="I42" s="3"/>
    </row>
    <row r="43" spans="5:9" ht="12.75">
      <c r="E43" s="35"/>
      <c r="F43" s="2"/>
      <c r="G43" s="2"/>
      <c r="H43" s="34"/>
      <c r="I43" s="3"/>
    </row>
    <row r="44" spans="5:9" ht="12.75">
      <c r="E44" s="35"/>
      <c r="F44" s="2"/>
      <c r="G44" s="2"/>
      <c r="H44" s="34"/>
      <c r="I44" s="3"/>
    </row>
    <row r="45" spans="5:9" ht="12.75">
      <c r="E45" s="35"/>
      <c r="F45" s="2"/>
      <c r="G45" s="2"/>
      <c r="H45" s="34"/>
      <c r="I45" s="3"/>
    </row>
    <row r="46" spans="5:9" ht="12.75">
      <c r="E46" s="35"/>
      <c r="F46" s="2"/>
      <c r="G46" s="2"/>
      <c r="H46" s="34"/>
      <c r="I46" s="3"/>
    </row>
    <row r="47" spans="5:9" ht="12.75">
      <c r="E47" s="35"/>
      <c r="F47" s="2"/>
      <c r="G47" s="2"/>
      <c r="H47" s="34"/>
      <c r="I47" s="3"/>
    </row>
    <row r="48" spans="5:9" ht="12.75">
      <c r="E48" s="35"/>
      <c r="F48" s="2"/>
      <c r="G48" s="2"/>
      <c r="H48" s="34"/>
      <c r="I48" s="3"/>
    </row>
    <row r="49" spans="5:9" ht="12.75">
      <c r="E49" s="35"/>
      <c r="F49" s="2"/>
      <c r="G49" s="2"/>
      <c r="H49" s="34"/>
      <c r="I49" s="3"/>
    </row>
    <row r="50" spans="5:9" ht="12.75">
      <c r="E50" s="35"/>
      <c r="F50" s="2"/>
      <c r="G50" s="2"/>
      <c r="H50" s="34"/>
      <c r="I50" s="3"/>
    </row>
    <row r="51" spans="5:9" ht="12.75">
      <c r="E51" s="35"/>
      <c r="F51" s="2"/>
      <c r="G51" s="2"/>
      <c r="H51" s="34"/>
      <c r="I51" s="3"/>
    </row>
    <row r="52" spans="5:9" ht="12.75">
      <c r="E52" s="35"/>
      <c r="F52" s="2"/>
      <c r="G52" s="2"/>
      <c r="H52" s="34"/>
      <c r="I52" s="3"/>
    </row>
    <row r="53" spans="5:9" ht="12.75">
      <c r="E53" s="35"/>
      <c r="F53" s="2"/>
      <c r="G53" s="2"/>
      <c r="H53" s="34"/>
      <c r="I53" s="3"/>
    </row>
    <row r="54" spans="5:9" ht="12.75">
      <c r="E54" s="35"/>
      <c r="F54" s="2"/>
      <c r="G54" s="2"/>
      <c r="H54" s="34"/>
      <c r="I54" s="3"/>
    </row>
    <row r="55" spans="5:9" ht="12.75">
      <c r="E55" s="35"/>
      <c r="F55" s="2"/>
      <c r="G55" s="2"/>
      <c r="H55" s="34"/>
      <c r="I55" s="3"/>
    </row>
    <row r="56" spans="5:9" ht="13.5" thickBot="1">
      <c r="E56" s="36"/>
      <c r="F56" s="4"/>
      <c r="G56" s="4"/>
      <c r="H56" s="37"/>
      <c r="I56" s="5"/>
    </row>
  </sheetData>
  <sheetProtection/>
  <mergeCells count="3">
    <mergeCell ref="E1:I1"/>
    <mergeCell ref="L1:M1"/>
    <mergeCell ref="L16:M16"/>
  </mergeCells>
  <printOptions/>
  <pageMargins left="0.7" right="0.7" top="0.75" bottom="0.75" header="0.3" footer="0.3"/>
  <pageSetup horizontalDpi="600" verticalDpi="600" orientation="portrait" paperSize="9" r:id="rId1"/>
  <headerFooter>
    <oddHeader>&amp;LFIDAL PAVIA&amp;CGRAND-PRIX PROVINCIALE 2012&amp;R15 Giugno 2012</oddHeader>
    <oddFooter>&amp;RPag.&amp;P/&amp;N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4" sqref="A4:D25"/>
    </sheetView>
  </sheetViews>
  <sheetFormatPr defaultColWidth="9.140625" defaultRowHeight="12.75"/>
  <cols>
    <col min="1" max="1" width="9.8515625" style="1" bestFit="1" customWidth="1"/>
    <col min="2" max="2" width="26.28125" style="0" customWidth="1"/>
    <col min="3" max="3" width="13.140625" style="0" bestFit="1" customWidth="1"/>
    <col min="4" max="4" width="12.00390625" style="0" bestFit="1" customWidth="1"/>
  </cols>
  <sheetData>
    <row r="1" spans="1:4" ht="13.5" thickBot="1">
      <c r="A1" s="66" t="s">
        <v>27</v>
      </c>
      <c r="B1" s="67"/>
      <c r="C1" s="67"/>
      <c r="D1" s="68"/>
    </row>
    <row r="2" spans="1:4" ht="12.75">
      <c r="A2" s="8" t="s">
        <v>18</v>
      </c>
      <c r="B2" s="9" t="s">
        <v>28</v>
      </c>
      <c r="C2" s="12" t="s">
        <v>29</v>
      </c>
      <c r="D2" s="13" t="s">
        <v>30</v>
      </c>
    </row>
    <row r="3" spans="1:4" ht="12.75">
      <c r="A3" s="10"/>
      <c r="B3" s="2"/>
      <c r="C3" s="2"/>
      <c r="D3" s="3"/>
    </row>
    <row r="4" spans="1:4" ht="12.75">
      <c r="A4" s="10" t="s">
        <v>90</v>
      </c>
      <c r="B4" s="2" t="s">
        <v>91</v>
      </c>
      <c r="C4" s="2">
        <v>2012</v>
      </c>
      <c r="D4" s="3">
        <v>2021</v>
      </c>
    </row>
    <row r="5" spans="1:4" ht="12.75">
      <c r="A5" s="10" t="s">
        <v>92</v>
      </c>
      <c r="B5" s="2" t="s">
        <v>93</v>
      </c>
      <c r="C5" s="2">
        <v>2010</v>
      </c>
      <c r="D5" s="3">
        <v>2011</v>
      </c>
    </row>
    <row r="6" spans="1:4" ht="12.75">
      <c r="A6" s="10" t="s">
        <v>94</v>
      </c>
      <c r="B6" s="2" t="s">
        <v>95</v>
      </c>
      <c r="C6" s="2">
        <v>2008</v>
      </c>
      <c r="D6" s="3">
        <v>2009</v>
      </c>
    </row>
    <row r="7" spans="1:4" ht="12.75">
      <c r="A7" s="10" t="s">
        <v>96</v>
      </c>
      <c r="B7" s="2" t="s">
        <v>97</v>
      </c>
      <c r="C7" s="2">
        <v>2006</v>
      </c>
      <c r="D7" s="3">
        <v>2007</v>
      </c>
    </row>
    <row r="8" spans="1:4" ht="12.75">
      <c r="A8" s="10" t="s">
        <v>98</v>
      </c>
      <c r="B8" s="2" t="s">
        <v>99</v>
      </c>
      <c r="C8" s="2">
        <v>1984</v>
      </c>
      <c r="D8" s="3">
        <v>2005</v>
      </c>
    </row>
    <row r="9" spans="1:4" ht="12.75">
      <c r="A9" s="10" t="s">
        <v>6</v>
      </c>
      <c r="B9" s="2" t="s">
        <v>31</v>
      </c>
      <c r="C9" s="2">
        <v>1974</v>
      </c>
      <c r="D9" s="3">
        <v>1983</v>
      </c>
    </row>
    <row r="10" spans="1:4" ht="12.75">
      <c r="A10" s="10" t="s">
        <v>7</v>
      </c>
      <c r="B10" s="2" t="s">
        <v>19</v>
      </c>
      <c r="C10" s="2">
        <v>1964</v>
      </c>
      <c r="D10" s="3">
        <v>1973</v>
      </c>
    </row>
    <row r="11" spans="1:4" ht="12.75">
      <c r="A11" s="10" t="s">
        <v>9</v>
      </c>
      <c r="B11" s="62" t="s">
        <v>226</v>
      </c>
      <c r="C11" s="63">
        <v>1954</v>
      </c>
      <c r="D11" s="3">
        <v>1963</v>
      </c>
    </row>
    <row r="12" spans="1:4" ht="12.75">
      <c r="A12" s="10" t="s">
        <v>227</v>
      </c>
      <c r="B12" s="62" t="s">
        <v>228</v>
      </c>
      <c r="C12" s="63"/>
      <c r="D12" s="3">
        <v>1953</v>
      </c>
    </row>
    <row r="13" spans="1:4" ht="12.75">
      <c r="A13" s="10" t="s">
        <v>100</v>
      </c>
      <c r="B13" s="2" t="s">
        <v>101</v>
      </c>
      <c r="C13" s="2">
        <v>2012</v>
      </c>
      <c r="D13" s="3">
        <v>2021</v>
      </c>
    </row>
    <row r="14" spans="1:4" ht="12.75">
      <c r="A14" s="10" t="s">
        <v>102</v>
      </c>
      <c r="B14" s="2" t="s">
        <v>103</v>
      </c>
      <c r="C14" s="2">
        <v>2010</v>
      </c>
      <c r="D14" s="3">
        <v>2011</v>
      </c>
    </row>
    <row r="15" spans="1:4" ht="12.75">
      <c r="A15" s="10" t="s">
        <v>104</v>
      </c>
      <c r="B15" s="2" t="s">
        <v>105</v>
      </c>
      <c r="C15" s="2">
        <v>2008</v>
      </c>
      <c r="D15" s="3">
        <v>2009</v>
      </c>
    </row>
    <row r="16" spans="1:4" ht="12.75">
      <c r="A16" s="10" t="s">
        <v>106</v>
      </c>
      <c r="B16" s="2" t="s">
        <v>107</v>
      </c>
      <c r="C16" s="2">
        <v>2006</v>
      </c>
      <c r="D16" s="3">
        <v>2007</v>
      </c>
    </row>
    <row r="17" spans="1:4" ht="12.75">
      <c r="A17" s="10" t="s">
        <v>108</v>
      </c>
      <c r="B17" s="2" t="s">
        <v>229</v>
      </c>
      <c r="C17" s="2">
        <v>1989</v>
      </c>
      <c r="D17" s="3">
        <v>2005</v>
      </c>
    </row>
    <row r="18" spans="1:4" ht="12.75">
      <c r="A18" s="10" t="s">
        <v>111</v>
      </c>
      <c r="B18" s="57" t="s">
        <v>112</v>
      </c>
      <c r="C18" s="2">
        <v>1984</v>
      </c>
      <c r="D18" s="3">
        <v>1988</v>
      </c>
    </row>
    <row r="19" spans="1:4" ht="12.75">
      <c r="A19" s="59" t="s">
        <v>10</v>
      </c>
      <c r="B19" s="57" t="s">
        <v>20</v>
      </c>
      <c r="C19" s="2">
        <v>1979</v>
      </c>
      <c r="D19" s="3">
        <v>1983</v>
      </c>
    </row>
    <row r="20" spans="1:4" ht="12.75">
      <c r="A20" s="10" t="s">
        <v>11</v>
      </c>
      <c r="B20" s="2" t="s">
        <v>21</v>
      </c>
      <c r="C20" s="2">
        <v>1974</v>
      </c>
      <c r="D20" s="3">
        <v>1978</v>
      </c>
    </row>
    <row r="21" spans="1:4" ht="12.75">
      <c r="A21" s="10" t="s">
        <v>12</v>
      </c>
      <c r="B21" s="2" t="s">
        <v>22</v>
      </c>
      <c r="C21" s="2">
        <v>1969</v>
      </c>
      <c r="D21" s="3">
        <v>1973</v>
      </c>
    </row>
    <row r="22" spans="1:4" ht="12.75">
      <c r="A22" s="10" t="s">
        <v>13</v>
      </c>
      <c r="B22" s="2" t="s">
        <v>23</v>
      </c>
      <c r="C22" s="2">
        <v>1964</v>
      </c>
      <c r="D22" s="3">
        <v>1968</v>
      </c>
    </row>
    <row r="23" spans="1:4" ht="12.75">
      <c r="A23" s="10" t="s">
        <v>14</v>
      </c>
      <c r="B23" s="2" t="s">
        <v>24</v>
      </c>
      <c r="C23" s="2">
        <v>1959</v>
      </c>
      <c r="D23" s="3">
        <v>1963</v>
      </c>
    </row>
    <row r="24" spans="1:4" ht="12.75">
      <c r="A24" s="10" t="s">
        <v>15</v>
      </c>
      <c r="B24" s="2" t="s">
        <v>25</v>
      </c>
      <c r="C24" s="2">
        <v>1954</v>
      </c>
      <c r="D24" s="3">
        <v>1958</v>
      </c>
    </row>
    <row r="25" spans="1:4" ht="12.75">
      <c r="A25" s="10" t="s">
        <v>16</v>
      </c>
      <c r="B25" s="62" t="s">
        <v>26</v>
      </c>
      <c r="C25" s="63"/>
      <c r="D25" s="3">
        <v>1953</v>
      </c>
    </row>
    <row r="26" spans="1:4" ht="12.75">
      <c r="A26" s="10"/>
      <c r="B26" s="2"/>
      <c r="C26" s="2"/>
      <c r="D26" s="3"/>
    </row>
    <row r="27" spans="1:4" ht="12.75">
      <c r="A27" s="10"/>
      <c r="B27" s="2"/>
      <c r="C27" s="2"/>
      <c r="D27" s="3"/>
    </row>
    <row r="28" spans="1:4" ht="12.75">
      <c r="A28" s="10"/>
      <c r="B28" s="2"/>
      <c r="C28" s="2"/>
      <c r="D28" s="3"/>
    </row>
    <row r="29" spans="1:4" ht="12.75">
      <c r="A29" s="10"/>
      <c r="B29" s="2"/>
      <c r="C29" s="2"/>
      <c r="D29" s="3"/>
    </row>
    <row r="30" spans="1:4" ht="12.75">
      <c r="A30" s="10"/>
      <c r="B30" s="2"/>
      <c r="C30" s="2"/>
      <c r="D30" s="3"/>
    </row>
    <row r="31" spans="1:4" ht="12.75">
      <c r="A31" s="10"/>
      <c r="B31" s="2"/>
      <c r="C31" s="2"/>
      <c r="D31" s="3"/>
    </row>
    <row r="32" spans="1:4" ht="12.75">
      <c r="A32" s="10"/>
      <c r="B32" s="2"/>
      <c r="C32" s="2"/>
      <c r="D32" s="3"/>
    </row>
    <row r="33" spans="1:4" ht="13.5" thickBot="1">
      <c r="A33" s="11"/>
      <c r="B33" s="4"/>
      <c r="C33" s="4"/>
      <c r="D33" s="5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6"/>
  <sheetViews>
    <sheetView tabSelected="1" workbookViewId="0" topLeftCell="A1">
      <selection activeCell="A13" sqref="A13:H13"/>
    </sheetView>
  </sheetViews>
  <sheetFormatPr defaultColWidth="9.140625" defaultRowHeight="12.75"/>
  <cols>
    <col min="1" max="1" width="3.00390625" style="15" bestFit="1" customWidth="1"/>
    <col min="2" max="2" width="23.57421875" style="15" bestFit="1" customWidth="1"/>
    <col min="3" max="3" width="5.7109375" style="16" bestFit="1" customWidth="1"/>
    <col min="4" max="4" width="10.140625" style="16" bestFit="1" customWidth="1"/>
    <col min="5" max="5" width="6.57421875" style="16" bestFit="1" customWidth="1"/>
    <col min="6" max="6" width="27.421875" style="15" bestFit="1" customWidth="1"/>
    <col min="7" max="7" width="5.7109375" style="15" bestFit="1" customWidth="1"/>
    <col min="8" max="8" width="13.57421875" style="17" customWidth="1"/>
    <col min="9" max="16384" width="9.140625" style="15" customWidth="1"/>
  </cols>
  <sheetData>
    <row r="1" spans="1:8" ht="15.75">
      <c r="A1" s="69"/>
      <c r="B1" s="70"/>
      <c r="C1" s="70"/>
      <c r="D1" s="70"/>
      <c r="E1" s="70"/>
      <c r="F1" s="70"/>
      <c r="G1" s="70"/>
      <c r="H1" s="71"/>
    </row>
    <row r="2" spans="1:8" ht="15.75">
      <c r="A2" s="72" t="s">
        <v>85</v>
      </c>
      <c r="B2" s="73"/>
      <c r="C2" s="73"/>
      <c r="D2" s="73"/>
      <c r="E2" s="73"/>
      <c r="F2" s="73"/>
      <c r="G2" s="73"/>
      <c r="H2" s="74"/>
    </row>
    <row r="3" spans="1:8" ht="12.75">
      <c r="A3" s="75" t="s">
        <v>274</v>
      </c>
      <c r="B3" s="76"/>
      <c r="C3" s="76"/>
      <c r="D3" s="76"/>
      <c r="E3" s="76"/>
      <c r="F3" s="76"/>
      <c r="G3" s="76"/>
      <c r="H3" s="77"/>
    </row>
    <row r="4" spans="1:8" ht="15.75">
      <c r="A4" s="78" t="s">
        <v>231</v>
      </c>
      <c r="B4" s="79"/>
      <c r="C4" s="79"/>
      <c r="D4" s="79"/>
      <c r="E4" s="79"/>
      <c r="F4" s="79"/>
      <c r="G4" s="79"/>
      <c r="H4" s="80"/>
    </row>
    <row r="5" spans="1:8" ht="12.75">
      <c r="A5" s="81" t="s">
        <v>86</v>
      </c>
      <c r="B5" s="82"/>
      <c r="C5" s="82"/>
      <c r="D5" s="82"/>
      <c r="E5" s="82"/>
      <c r="F5" s="82"/>
      <c r="G5" s="82"/>
      <c r="H5" s="83"/>
    </row>
    <row r="6" spans="1:8" ht="12.75">
      <c r="A6" s="81" t="s">
        <v>275</v>
      </c>
      <c r="B6" s="82"/>
      <c r="C6" s="82"/>
      <c r="D6" s="82"/>
      <c r="E6" s="82"/>
      <c r="F6" s="82"/>
      <c r="G6" s="82"/>
      <c r="H6" s="83"/>
    </row>
    <row r="7" spans="1:8" ht="15.75">
      <c r="A7" s="78" t="s">
        <v>45</v>
      </c>
      <c r="B7" s="79"/>
      <c r="C7" s="79"/>
      <c r="D7" s="79"/>
      <c r="E7" s="79"/>
      <c r="F7" s="79"/>
      <c r="G7" s="79"/>
      <c r="H7" s="80"/>
    </row>
    <row r="8" spans="1:8" ht="12.75">
      <c r="A8" s="90"/>
      <c r="B8" s="91"/>
      <c r="C8" s="91"/>
      <c r="D8" s="91"/>
      <c r="E8" s="91"/>
      <c r="F8" s="91"/>
      <c r="G8" s="91"/>
      <c r="H8" s="92"/>
    </row>
    <row r="9" spans="1:8" ht="12.75">
      <c r="A9" s="90" t="s">
        <v>276</v>
      </c>
      <c r="B9" s="91"/>
      <c r="C9" s="91"/>
      <c r="D9" s="91"/>
      <c r="E9" s="91"/>
      <c r="F9" s="91"/>
      <c r="G9" s="91"/>
      <c r="H9" s="92"/>
    </row>
    <row r="10" spans="1:8" ht="12.75">
      <c r="A10" s="90" t="s">
        <v>171</v>
      </c>
      <c r="B10" s="91"/>
      <c r="C10" s="91"/>
      <c r="D10" s="91"/>
      <c r="E10" s="91"/>
      <c r="F10" s="91"/>
      <c r="G10" s="91"/>
      <c r="H10" s="92"/>
    </row>
    <row r="11" spans="1:8" ht="12.75">
      <c r="A11" s="90" t="s">
        <v>277</v>
      </c>
      <c r="B11" s="91"/>
      <c r="C11" s="91"/>
      <c r="D11" s="91"/>
      <c r="E11" s="91"/>
      <c r="F11" s="91"/>
      <c r="G11" s="91"/>
      <c r="H11" s="92"/>
    </row>
    <row r="12" spans="1:8" ht="12.75">
      <c r="A12" s="84" t="s">
        <v>281</v>
      </c>
      <c r="B12" s="85"/>
      <c r="C12" s="85"/>
      <c r="D12" s="85"/>
      <c r="E12" s="85"/>
      <c r="F12" s="85"/>
      <c r="G12" s="85"/>
      <c r="H12" s="86"/>
    </row>
    <row r="13" spans="1:8" ht="12.75">
      <c r="A13" s="87"/>
      <c r="B13" s="88"/>
      <c r="C13" s="88"/>
      <c r="D13" s="88"/>
      <c r="E13" s="88"/>
      <c r="F13" s="88"/>
      <c r="G13" s="88"/>
      <c r="H13" s="89"/>
    </row>
    <row r="15" spans="1:8" ht="12.75">
      <c r="A15" s="46" t="s">
        <v>75</v>
      </c>
      <c r="B15" s="46" t="s">
        <v>0</v>
      </c>
      <c r="C15" s="47" t="s">
        <v>1</v>
      </c>
      <c r="D15" s="47" t="s">
        <v>2</v>
      </c>
      <c r="E15" s="47"/>
      <c r="F15" s="46" t="s">
        <v>3</v>
      </c>
      <c r="G15" s="46" t="s">
        <v>4</v>
      </c>
      <c r="H15" s="48" t="s">
        <v>76</v>
      </c>
    </row>
    <row r="18" spans="1:8" ht="12.75">
      <c r="A18" s="51" t="s">
        <v>99</v>
      </c>
      <c r="B18" s="49"/>
      <c r="C18" s="50"/>
      <c r="D18" s="50"/>
      <c r="E18" s="50"/>
      <c r="F18" s="49"/>
      <c r="G18" s="49"/>
      <c r="H18" s="52"/>
    </row>
    <row r="19" spans="1:7" ht="12.75">
      <c r="A19" s="15">
        <v>1</v>
      </c>
      <c r="B19" s="15" t="s">
        <v>145</v>
      </c>
      <c r="C19" s="16">
        <v>1992</v>
      </c>
      <c r="D19" s="16">
        <v>230659780</v>
      </c>
      <c r="E19" s="16" t="s">
        <v>214</v>
      </c>
      <c r="F19" s="15" t="s">
        <v>83</v>
      </c>
      <c r="G19" s="15">
        <v>120</v>
      </c>
    </row>
    <row r="20" spans="1:7" ht="12.75">
      <c r="A20" s="15">
        <v>2</v>
      </c>
      <c r="B20" s="15" t="s">
        <v>246</v>
      </c>
      <c r="C20" s="16">
        <v>2000</v>
      </c>
      <c r="D20" s="16">
        <v>230659807</v>
      </c>
      <c r="E20" s="16" t="s">
        <v>214</v>
      </c>
      <c r="F20" s="15" t="s">
        <v>83</v>
      </c>
      <c r="G20" s="15">
        <v>115</v>
      </c>
    </row>
    <row r="21" spans="1:7" ht="12.75">
      <c r="A21" s="15">
        <v>3</v>
      </c>
      <c r="B21" s="15" t="s">
        <v>164</v>
      </c>
      <c r="C21" s="16">
        <v>1984</v>
      </c>
      <c r="D21" s="16">
        <v>230659774</v>
      </c>
      <c r="E21" s="16" t="s">
        <v>213</v>
      </c>
      <c r="F21" s="15" t="s">
        <v>117</v>
      </c>
      <c r="G21" s="15">
        <v>110</v>
      </c>
    </row>
    <row r="22" spans="1:7" ht="12.75">
      <c r="A22" s="15">
        <v>4</v>
      </c>
      <c r="B22" s="15" t="s">
        <v>193</v>
      </c>
      <c r="C22" s="16">
        <v>1988</v>
      </c>
      <c r="D22" s="16">
        <v>230653385</v>
      </c>
      <c r="E22" s="16" t="s">
        <v>209</v>
      </c>
      <c r="F22" s="15" t="s">
        <v>116</v>
      </c>
      <c r="G22" s="15">
        <v>105</v>
      </c>
    </row>
    <row r="23" spans="1:7" ht="12.75">
      <c r="A23" s="15">
        <v>5</v>
      </c>
      <c r="B23" s="15" t="s">
        <v>212</v>
      </c>
      <c r="C23" s="16">
        <v>1990</v>
      </c>
      <c r="D23" s="16">
        <v>230653401</v>
      </c>
      <c r="E23" s="16" t="s">
        <v>209</v>
      </c>
      <c r="F23" s="15" t="s">
        <v>116</v>
      </c>
      <c r="G23" s="15">
        <v>100</v>
      </c>
    </row>
    <row r="26" spans="1:8" ht="12.75">
      <c r="A26" s="51" t="s">
        <v>31</v>
      </c>
      <c r="B26" s="49"/>
      <c r="C26" s="50"/>
      <c r="D26" s="50"/>
      <c r="E26" s="50"/>
      <c r="F26" s="49"/>
      <c r="G26" s="49"/>
      <c r="H26" s="52"/>
    </row>
    <row r="27" spans="1:7" ht="12.75">
      <c r="A27" s="15">
        <v>1</v>
      </c>
      <c r="B27" s="15" t="s">
        <v>157</v>
      </c>
      <c r="C27" s="16">
        <v>1974</v>
      </c>
      <c r="D27" s="16">
        <v>230581522</v>
      </c>
      <c r="E27" s="16" t="s">
        <v>209</v>
      </c>
      <c r="F27" s="15" t="s">
        <v>116</v>
      </c>
      <c r="G27" s="15">
        <v>120</v>
      </c>
    </row>
    <row r="28" spans="1:7" ht="12.75">
      <c r="A28" s="15">
        <v>2</v>
      </c>
      <c r="B28" s="15" t="s">
        <v>194</v>
      </c>
      <c r="C28" s="16">
        <v>1982</v>
      </c>
      <c r="D28" s="16">
        <v>230596482</v>
      </c>
      <c r="E28" s="16" t="s">
        <v>214</v>
      </c>
      <c r="F28" s="15" t="s">
        <v>83</v>
      </c>
      <c r="G28" s="15">
        <v>115</v>
      </c>
    </row>
    <row r="29" spans="1:7" ht="12.75">
      <c r="A29" s="15">
        <v>3</v>
      </c>
      <c r="B29" s="15" t="s">
        <v>126</v>
      </c>
      <c r="C29" s="16">
        <v>1979</v>
      </c>
      <c r="D29" s="16">
        <v>230650586</v>
      </c>
      <c r="E29" s="16" t="s">
        <v>209</v>
      </c>
      <c r="F29" s="15" t="s">
        <v>116</v>
      </c>
      <c r="G29" s="15">
        <v>110</v>
      </c>
    </row>
    <row r="30" spans="1:7" ht="12.75">
      <c r="A30" s="15">
        <v>4</v>
      </c>
      <c r="B30" s="15" t="s">
        <v>220</v>
      </c>
      <c r="C30" s="16">
        <v>1981</v>
      </c>
      <c r="D30" s="16" t="s">
        <v>5</v>
      </c>
      <c r="E30" s="16" t="s">
        <v>5</v>
      </c>
      <c r="F30" s="15" t="s">
        <v>247</v>
      </c>
      <c r="G30" s="15">
        <v>105</v>
      </c>
    </row>
    <row r="31" spans="1:7" ht="12.75">
      <c r="A31" s="15">
        <v>5</v>
      </c>
      <c r="B31" s="15" t="s">
        <v>185</v>
      </c>
      <c r="C31" s="16">
        <v>1977</v>
      </c>
      <c r="D31" s="16">
        <v>230650542</v>
      </c>
      <c r="E31" s="16" t="s">
        <v>217</v>
      </c>
      <c r="F31" s="15" t="s">
        <v>118</v>
      </c>
      <c r="G31" s="15">
        <v>100</v>
      </c>
    </row>
    <row r="32" spans="1:7" ht="12.75">
      <c r="A32" s="15">
        <v>6</v>
      </c>
      <c r="B32" s="15" t="s">
        <v>128</v>
      </c>
      <c r="C32" s="16">
        <v>1974</v>
      </c>
      <c r="D32" s="16">
        <v>230650581</v>
      </c>
      <c r="E32" s="16" t="s">
        <v>209</v>
      </c>
      <c r="F32" s="15" t="s">
        <v>116</v>
      </c>
      <c r="G32" s="15">
        <v>95</v>
      </c>
    </row>
    <row r="35" spans="1:8" ht="12.75">
      <c r="A35" s="51" t="s">
        <v>19</v>
      </c>
      <c r="B35" s="49"/>
      <c r="C35" s="50"/>
      <c r="D35" s="50"/>
      <c r="E35" s="50"/>
      <c r="F35" s="49"/>
      <c r="G35" s="49"/>
      <c r="H35" s="52"/>
    </row>
    <row r="36" spans="1:7" ht="12.75">
      <c r="A36" s="15">
        <v>1</v>
      </c>
      <c r="B36" s="15" t="s">
        <v>144</v>
      </c>
      <c r="C36" s="16">
        <v>1970</v>
      </c>
      <c r="D36" s="16">
        <v>230131736</v>
      </c>
      <c r="E36" s="16" t="s">
        <v>209</v>
      </c>
      <c r="F36" s="15" t="s">
        <v>116</v>
      </c>
      <c r="G36" s="15">
        <v>120</v>
      </c>
    </row>
    <row r="37" spans="1:7" ht="12.75">
      <c r="A37" s="15">
        <v>2</v>
      </c>
      <c r="B37" s="15" t="s">
        <v>195</v>
      </c>
      <c r="C37" s="16">
        <v>1973</v>
      </c>
      <c r="D37" s="16">
        <v>230650573</v>
      </c>
      <c r="E37" s="16" t="s">
        <v>215</v>
      </c>
      <c r="F37" s="15" t="s">
        <v>114</v>
      </c>
      <c r="G37" s="15">
        <v>115</v>
      </c>
    </row>
    <row r="40" spans="1:8" ht="12.75">
      <c r="A40" s="51" t="s">
        <v>226</v>
      </c>
      <c r="B40" s="49"/>
      <c r="C40" s="50"/>
      <c r="D40" s="50"/>
      <c r="E40" s="50"/>
      <c r="F40" s="49"/>
      <c r="G40" s="49"/>
      <c r="H40" s="52"/>
    </row>
    <row r="41" spans="1:7" ht="12.75">
      <c r="A41" s="15">
        <v>1</v>
      </c>
      <c r="B41" s="15" t="s">
        <v>121</v>
      </c>
      <c r="C41" s="16">
        <v>1959</v>
      </c>
      <c r="D41" s="16">
        <v>230131734</v>
      </c>
      <c r="E41" s="16" t="s">
        <v>209</v>
      </c>
      <c r="F41" s="15" t="s">
        <v>116</v>
      </c>
      <c r="G41" s="15">
        <v>120</v>
      </c>
    </row>
    <row r="42" spans="1:7" ht="12.75">
      <c r="A42" s="15">
        <v>2</v>
      </c>
      <c r="B42" s="15" t="s">
        <v>186</v>
      </c>
      <c r="C42" s="16">
        <v>1958</v>
      </c>
      <c r="D42" s="16">
        <v>230653394</v>
      </c>
      <c r="E42" s="16" t="s">
        <v>209</v>
      </c>
      <c r="F42" s="15" t="s">
        <v>116</v>
      </c>
      <c r="G42" s="15">
        <v>115</v>
      </c>
    </row>
    <row r="43" spans="1:7" ht="12.75">
      <c r="A43" s="15">
        <v>3</v>
      </c>
      <c r="B43" s="15" t="s">
        <v>248</v>
      </c>
      <c r="C43" s="16">
        <v>1962</v>
      </c>
      <c r="D43" s="16">
        <v>230120122</v>
      </c>
      <c r="E43" s="16" t="s">
        <v>189</v>
      </c>
      <c r="F43" s="15" t="s">
        <v>8</v>
      </c>
      <c r="G43" s="15">
        <v>110</v>
      </c>
    </row>
    <row r="44" spans="1:7" ht="12.75">
      <c r="A44" s="15">
        <v>4</v>
      </c>
      <c r="B44" s="15" t="s">
        <v>196</v>
      </c>
      <c r="C44" s="16">
        <v>1960</v>
      </c>
      <c r="D44" s="16">
        <v>230650543</v>
      </c>
      <c r="E44" s="16" t="s">
        <v>217</v>
      </c>
      <c r="F44" s="15" t="s">
        <v>118</v>
      </c>
      <c r="G44" s="15">
        <v>105</v>
      </c>
    </row>
    <row r="45" spans="1:7" ht="12.75">
      <c r="A45" s="15">
        <v>5</v>
      </c>
      <c r="B45" s="15" t="s">
        <v>221</v>
      </c>
      <c r="C45" s="16">
        <v>1961</v>
      </c>
      <c r="D45" s="16">
        <v>230650545</v>
      </c>
      <c r="E45" s="16" t="s">
        <v>217</v>
      </c>
      <c r="F45" s="15" t="s">
        <v>118</v>
      </c>
      <c r="G45" s="15">
        <v>100</v>
      </c>
    </row>
    <row r="46" spans="1:7" ht="12.75">
      <c r="A46" s="15">
        <v>6</v>
      </c>
      <c r="B46" s="15" t="s">
        <v>131</v>
      </c>
      <c r="C46" s="16">
        <v>1960</v>
      </c>
      <c r="D46" s="16">
        <v>230605218</v>
      </c>
      <c r="E46" s="16" t="s">
        <v>189</v>
      </c>
      <c r="F46" s="15" t="s">
        <v>8</v>
      </c>
      <c r="G46" s="15">
        <v>95</v>
      </c>
    </row>
    <row r="49" spans="1:8" ht="12.75">
      <c r="A49" s="51" t="s">
        <v>228</v>
      </c>
      <c r="B49" s="49"/>
      <c r="C49" s="50"/>
      <c r="D49" s="50"/>
      <c r="E49" s="50"/>
      <c r="F49" s="49"/>
      <c r="G49" s="49"/>
      <c r="H49" s="52"/>
    </row>
    <row r="50" spans="1:7" ht="12.75">
      <c r="A50" s="15">
        <v>1</v>
      </c>
      <c r="B50" s="15" t="s">
        <v>132</v>
      </c>
      <c r="C50" s="16">
        <v>1951</v>
      </c>
      <c r="D50" s="16">
        <v>230605215</v>
      </c>
      <c r="E50" s="16" t="s">
        <v>189</v>
      </c>
      <c r="F50" s="15" t="s">
        <v>8</v>
      </c>
      <c r="G50" s="15">
        <v>120</v>
      </c>
    </row>
    <row r="51" spans="1:7" ht="12.75">
      <c r="A51" s="15">
        <v>2</v>
      </c>
      <c r="B51" s="15" t="s">
        <v>147</v>
      </c>
      <c r="C51" s="16">
        <v>1947</v>
      </c>
      <c r="D51" s="16">
        <v>230581521</v>
      </c>
      <c r="E51" s="16" t="s">
        <v>189</v>
      </c>
      <c r="F51" s="15" t="s">
        <v>8</v>
      </c>
      <c r="G51" s="15">
        <v>115</v>
      </c>
    </row>
    <row r="52" spans="1:7" ht="12.75">
      <c r="A52" s="15">
        <v>3</v>
      </c>
      <c r="B52" s="15" t="s">
        <v>249</v>
      </c>
      <c r="C52" s="16">
        <v>1952</v>
      </c>
      <c r="D52" s="16">
        <v>230605211</v>
      </c>
      <c r="E52" s="16" t="s">
        <v>189</v>
      </c>
      <c r="F52" s="15" t="s">
        <v>8</v>
      </c>
      <c r="G52" s="15">
        <v>110</v>
      </c>
    </row>
    <row r="53" spans="1:7" ht="12.75">
      <c r="A53" s="15">
        <v>4</v>
      </c>
      <c r="B53" s="15" t="s">
        <v>163</v>
      </c>
      <c r="C53" s="16">
        <v>1942</v>
      </c>
      <c r="D53" s="16">
        <v>230605212</v>
      </c>
      <c r="E53" s="16" t="s">
        <v>189</v>
      </c>
      <c r="F53" s="15" t="s">
        <v>8</v>
      </c>
      <c r="G53" s="15">
        <v>105</v>
      </c>
    </row>
    <row r="56" spans="1:8" ht="12.75">
      <c r="A56" s="51" t="s">
        <v>103</v>
      </c>
      <c r="B56" s="49"/>
      <c r="C56" s="50"/>
      <c r="D56" s="50"/>
      <c r="E56" s="50"/>
      <c r="F56" s="49"/>
      <c r="G56" s="49"/>
      <c r="H56" s="52"/>
    </row>
    <row r="57" spans="1:7" ht="12.75">
      <c r="A57" s="15">
        <v>1</v>
      </c>
      <c r="B57" s="15" t="s">
        <v>187</v>
      </c>
      <c r="C57" s="16">
        <v>2010</v>
      </c>
      <c r="D57" s="16">
        <v>230659800</v>
      </c>
      <c r="E57" s="16" t="s">
        <v>250</v>
      </c>
      <c r="F57" s="15" t="s">
        <v>119</v>
      </c>
      <c r="G57" s="15">
        <v>120</v>
      </c>
    </row>
    <row r="60" spans="1:8" ht="12.75">
      <c r="A60" s="51" t="s">
        <v>229</v>
      </c>
      <c r="B60" s="49"/>
      <c r="C60" s="50"/>
      <c r="D60" s="50"/>
      <c r="E60" s="50"/>
      <c r="F60" s="49"/>
      <c r="G60" s="49"/>
      <c r="H60" s="52"/>
    </row>
    <row r="61" spans="1:6" ht="12.75">
      <c r="A61" s="15">
        <v>1</v>
      </c>
      <c r="B61" s="15" t="s">
        <v>222</v>
      </c>
      <c r="C61" s="16">
        <v>1995</v>
      </c>
      <c r="D61" s="16" t="s">
        <v>5</v>
      </c>
      <c r="E61" s="16" t="s">
        <v>5</v>
      </c>
      <c r="F61" s="15" t="s">
        <v>223</v>
      </c>
    </row>
    <row r="62" spans="1:6" ht="12.75">
      <c r="A62" s="15">
        <v>2</v>
      </c>
      <c r="B62" s="15" t="s">
        <v>197</v>
      </c>
      <c r="C62" s="16">
        <v>1989</v>
      </c>
      <c r="D62" s="16" t="s">
        <v>5</v>
      </c>
      <c r="E62" s="16" t="s">
        <v>5</v>
      </c>
      <c r="F62" s="15" t="s">
        <v>127</v>
      </c>
    </row>
    <row r="63" spans="1:6" ht="12.75">
      <c r="A63" s="15">
        <v>3</v>
      </c>
      <c r="B63" s="15" t="s">
        <v>251</v>
      </c>
      <c r="C63" s="16">
        <v>1998</v>
      </c>
      <c r="D63" s="16" t="s">
        <v>5</v>
      </c>
      <c r="E63" s="16" t="s">
        <v>5</v>
      </c>
      <c r="F63" s="15" t="s">
        <v>252</v>
      </c>
    </row>
    <row r="66" spans="1:8" ht="12.75">
      <c r="A66" s="51" t="s">
        <v>112</v>
      </c>
      <c r="B66" s="49"/>
      <c r="C66" s="50"/>
      <c r="D66" s="50"/>
      <c r="E66" s="50"/>
      <c r="F66" s="49"/>
      <c r="G66" s="49"/>
      <c r="H66" s="52"/>
    </row>
    <row r="67" spans="1:6" ht="12.75">
      <c r="A67" s="15">
        <v>1</v>
      </c>
      <c r="B67" s="15" t="s">
        <v>253</v>
      </c>
      <c r="C67" s="16">
        <v>1987</v>
      </c>
      <c r="D67" s="16" t="s">
        <v>5</v>
      </c>
      <c r="E67" s="16" t="s">
        <v>5</v>
      </c>
      <c r="F67" s="15" t="s">
        <v>224</v>
      </c>
    </row>
    <row r="68" spans="1:7" ht="12.75">
      <c r="A68" s="15">
        <v>2</v>
      </c>
      <c r="B68" s="15" t="s">
        <v>133</v>
      </c>
      <c r="C68" s="16">
        <v>1987</v>
      </c>
      <c r="D68" s="16">
        <v>230653393</v>
      </c>
      <c r="E68" s="16" t="s">
        <v>209</v>
      </c>
      <c r="F68" s="15" t="s">
        <v>116</v>
      </c>
      <c r="G68" s="15">
        <v>120</v>
      </c>
    </row>
    <row r="69" spans="1:6" ht="12.75">
      <c r="A69" s="15">
        <v>3</v>
      </c>
      <c r="B69" s="15" t="s">
        <v>254</v>
      </c>
      <c r="C69" s="16">
        <v>1984</v>
      </c>
      <c r="D69" s="16" t="s">
        <v>5</v>
      </c>
      <c r="E69" s="16" t="s">
        <v>5</v>
      </c>
      <c r="F69" s="15" t="s">
        <v>255</v>
      </c>
    </row>
    <row r="70" spans="1:7" ht="12.75">
      <c r="A70" s="15">
        <v>4</v>
      </c>
      <c r="B70" s="15" t="s">
        <v>198</v>
      </c>
      <c r="C70" s="16">
        <v>1986</v>
      </c>
      <c r="D70" s="16">
        <v>230659789</v>
      </c>
      <c r="E70" s="16" t="s">
        <v>214</v>
      </c>
      <c r="F70" s="15" t="s">
        <v>83</v>
      </c>
      <c r="G70" s="15">
        <v>115</v>
      </c>
    </row>
    <row r="73" spans="1:8" ht="12.75">
      <c r="A73" s="51" t="s">
        <v>20</v>
      </c>
      <c r="B73" s="49"/>
      <c r="C73" s="50"/>
      <c r="D73" s="50"/>
      <c r="E73" s="50"/>
      <c r="F73" s="49"/>
      <c r="G73" s="49"/>
      <c r="H73" s="52"/>
    </row>
    <row r="74" spans="1:7" ht="12.75">
      <c r="A74" s="15">
        <v>1</v>
      </c>
      <c r="B74" s="15" t="s">
        <v>73</v>
      </c>
      <c r="C74" s="16">
        <v>1980</v>
      </c>
      <c r="D74" s="16">
        <v>230596480</v>
      </c>
      <c r="E74" s="16" t="s">
        <v>214</v>
      </c>
      <c r="F74" s="15" t="s">
        <v>83</v>
      </c>
      <c r="G74" s="15">
        <v>120</v>
      </c>
    </row>
    <row r="75" spans="1:7" ht="12.75">
      <c r="A75" s="15">
        <v>2</v>
      </c>
      <c r="B75" s="15" t="s">
        <v>210</v>
      </c>
      <c r="C75" s="16">
        <v>1983</v>
      </c>
      <c r="D75" s="16">
        <v>230658220</v>
      </c>
      <c r="E75" s="16" t="s">
        <v>189</v>
      </c>
      <c r="F75" s="15" t="s">
        <v>8</v>
      </c>
      <c r="G75" s="15">
        <v>115</v>
      </c>
    </row>
    <row r="76" spans="1:7" ht="12.75">
      <c r="A76" s="15">
        <v>3</v>
      </c>
      <c r="B76" s="15" t="s">
        <v>161</v>
      </c>
      <c r="C76" s="16">
        <v>1981</v>
      </c>
      <c r="D76" s="16">
        <v>230658223</v>
      </c>
      <c r="E76" s="16" t="s">
        <v>213</v>
      </c>
      <c r="F76" s="15" t="s">
        <v>117</v>
      </c>
      <c r="G76" s="15">
        <v>110</v>
      </c>
    </row>
    <row r="77" spans="1:7" ht="12.75">
      <c r="A77" s="15">
        <v>4</v>
      </c>
      <c r="B77" s="15" t="s">
        <v>207</v>
      </c>
      <c r="C77" s="16">
        <v>1979</v>
      </c>
      <c r="D77" s="16">
        <v>230659797</v>
      </c>
      <c r="E77" s="16" t="s">
        <v>214</v>
      </c>
      <c r="F77" s="15" t="s">
        <v>83</v>
      </c>
      <c r="G77" s="15">
        <v>105</v>
      </c>
    </row>
    <row r="78" spans="1:7" ht="12.75">
      <c r="A78" s="15">
        <v>5</v>
      </c>
      <c r="B78" s="15" t="s">
        <v>165</v>
      </c>
      <c r="C78" s="16">
        <v>1979</v>
      </c>
      <c r="D78" s="16">
        <v>230659801</v>
      </c>
      <c r="E78" s="16" t="s">
        <v>250</v>
      </c>
      <c r="F78" s="15" t="s">
        <v>119</v>
      </c>
      <c r="G78" s="15">
        <v>100</v>
      </c>
    </row>
    <row r="79" spans="1:7" ht="12.75">
      <c r="A79" s="15">
        <v>6</v>
      </c>
      <c r="B79" s="15" t="s">
        <v>188</v>
      </c>
      <c r="C79" s="16">
        <v>1979</v>
      </c>
      <c r="D79" s="16">
        <v>230637660</v>
      </c>
      <c r="E79" s="16" t="s">
        <v>189</v>
      </c>
      <c r="F79" s="15" t="s">
        <v>8</v>
      </c>
      <c r="G79" s="15">
        <v>95</v>
      </c>
    </row>
    <row r="80" spans="1:7" ht="12.75">
      <c r="A80" s="15">
        <v>7</v>
      </c>
      <c r="B80" s="15" t="s">
        <v>256</v>
      </c>
      <c r="C80" s="16">
        <v>1983</v>
      </c>
      <c r="D80" s="16">
        <v>230653381</v>
      </c>
      <c r="E80" s="16" t="s">
        <v>209</v>
      </c>
      <c r="F80" s="15" t="s">
        <v>116</v>
      </c>
      <c r="G80" s="15">
        <v>90</v>
      </c>
    </row>
    <row r="81" spans="1:7" ht="12.75">
      <c r="A81" s="15">
        <v>8</v>
      </c>
      <c r="B81" s="15" t="s">
        <v>199</v>
      </c>
      <c r="C81" s="16">
        <v>1982</v>
      </c>
      <c r="D81" s="16">
        <v>230658214</v>
      </c>
      <c r="E81" s="16" t="s">
        <v>130</v>
      </c>
      <c r="F81" s="15" t="s">
        <v>124</v>
      </c>
      <c r="G81" s="15">
        <v>85</v>
      </c>
    </row>
    <row r="82" spans="1:6" ht="12.75">
      <c r="A82" s="15">
        <v>9</v>
      </c>
      <c r="B82" s="15" t="s">
        <v>257</v>
      </c>
      <c r="C82" s="16">
        <v>1980</v>
      </c>
      <c r="D82" s="16" t="s">
        <v>5</v>
      </c>
      <c r="E82" s="16" t="s">
        <v>5</v>
      </c>
      <c r="F82" s="15" t="s">
        <v>258</v>
      </c>
    </row>
    <row r="83" spans="1:6" ht="12.75">
      <c r="A83" s="15">
        <v>10</v>
      </c>
      <c r="B83" s="15" t="s">
        <v>259</v>
      </c>
      <c r="C83" s="16">
        <v>1979</v>
      </c>
      <c r="D83" s="16" t="s">
        <v>5</v>
      </c>
      <c r="E83" s="16" t="s">
        <v>5</v>
      </c>
      <c r="F83" s="15" t="s">
        <v>255</v>
      </c>
    </row>
    <row r="86" spans="1:8" ht="12.75">
      <c r="A86" s="51" t="s">
        <v>21</v>
      </c>
      <c r="B86" s="49"/>
      <c r="C86" s="50"/>
      <c r="D86" s="50"/>
      <c r="E86" s="50"/>
      <c r="F86" s="49"/>
      <c r="G86" s="49"/>
      <c r="H86" s="52"/>
    </row>
    <row r="87" spans="1:6" ht="12.75">
      <c r="A87" s="15">
        <v>1</v>
      </c>
      <c r="B87" s="15" t="s">
        <v>260</v>
      </c>
      <c r="C87" s="16">
        <v>1978</v>
      </c>
      <c r="D87" s="16" t="s">
        <v>5</v>
      </c>
      <c r="E87" s="16" t="s">
        <v>5</v>
      </c>
      <c r="F87" s="15" t="s">
        <v>261</v>
      </c>
    </row>
    <row r="88" spans="1:7" ht="12.75">
      <c r="A88" s="15">
        <v>2</v>
      </c>
      <c r="B88" s="15" t="s">
        <v>200</v>
      </c>
      <c r="C88" s="16">
        <v>1976</v>
      </c>
      <c r="D88" s="16">
        <v>230659772</v>
      </c>
      <c r="E88" s="16" t="s">
        <v>213</v>
      </c>
      <c r="F88" s="15" t="s">
        <v>117</v>
      </c>
      <c r="G88" s="15">
        <v>120</v>
      </c>
    </row>
    <row r="89" spans="1:6" ht="12.75">
      <c r="A89" s="15">
        <v>3</v>
      </c>
      <c r="B89" s="15" t="s">
        <v>262</v>
      </c>
      <c r="C89" s="16">
        <v>1978</v>
      </c>
      <c r="D89" s="16" t="s">
        <v>5</v>
      </c>
      <c r="E89" s="16" t="s">
        <v>5</v>
      </c>
      <c r="F89" s="15" t="s">
        <v>119</v>
      </c>
    </row>
    <row r="90" spans="1:6" ht="12.75">
      <c r="A90" s="15">
        <v>4</v>
      </c>
      <c r="B90" s="15" t="s">
        <v>263</v>
      </c>
      <c r="C90" s="16">
        <v>1976</v>
      </c>
      <c r="D90" s="16" t="s">
        <v>5</v>
      </c>
      <c r="E90" s="16" t="s">
        <v>5</v>
      </c>
      <c r="F90" s="15" t="s">
        <v>127</v>
      </c>
    </row>
    <row r="91" spans="1:7" ht="12.75">
      <c r="A91" s="15">
        <v>5</v>
      </c>
      <c r="B91" s="15" t="s">
        <v>211</v>
      </c>
      <c r="C91" s="16">
        <v>1977</v>
      </c>
      <c r="D91" s="16">
        <v>230650587</v>
      </c>
      <c r="E91" s="16" t="s">
        <v>209</v>
      </c>
      <c r="F91" s="15" t="s">
        <v>116</v>
      </c>
      <c r="G91" s="15">
        <v>115</v>
      </c>
    </row>
    <row r="92" spans="1:7" ht="12.75">
      <c r="A92" s="15">
        <v>6</v>
      </c>
      <c r="B92" s="15" t="s">
        <v>160</v>
      </c>
      <c r="C92" s="16">
        <v>1975</v>
      </c>
      <c r="D92" s="16">
        <v>230158464</v>
      </c>
      <c r="E92" s="16" t="s">
        <v>130</v>
      </c>
      <c r="F92" s="15" t="s">
        <v>124</v>
      </c>
      <c r="G92" s="15">
        <v>110</v>
      </c>
    </row>
    <row r="93" spans="1:7" ht="12.75">
      <c r="A93" s="15">
        <v>7</v>
      </c>
      <c r="B93" s="15" t="s">
        <v>166</v>
      </c>
      <c r="C93" s="16">
        <v>1974</v>
      </c>
      <c r="D93" s="16">
        <v>230623702</v>
      </c>
      <c r="E93" s="16" t="s">
        <v>130</v>
      </c>
      <c r="F93" s="15" t="s">
        <v>124</v>
      </c>
      <c r="G93" s="15">
        <v>105</v>
      </c>
    </row>
    <row r="94" spans="1:6" ht="12.75">
      <c r="A94" s="15">
        <v>8</v>
      </c>
      <c r="B94" s="15" t="s">
        <v>264</v>
      </c>
      <c r="C94" s="16">
        <v>1975</v>
      </c>
      <c r="D94" s="16" t="s">
        <v>5</v>
      </c>
      <c r="E94" s="16" t="s">
        <v>5</v>
      </c>
      <c r="F94" s="15" t="s">
        <v>119</v>
      </c>
    </row>
    <row r="97" spans="1:8" ht="12.75">
      <c r="A97" s="51" t="s">
        <v>22</v>
      </c>
      <c r="B97" s="49"/>
      <c r="C97" s="50"/>
      <c r="D97" s="50"/>
      <c r="E97" s="50"/>
      <c r="F97" s="49"/>
      <c r="G97" s="49"/>
      <c r="H97" s="52"/>
    </row>
    <row r="98" spans="1:7" ht="12.75">
      <c r="A98" s="15">
        <v>1</v>
      </c>
      <c r="B98" s="15" t="s">
        <v>141</v>
      </c>
      <c r="C98" s="16">
        <v>1973</v>
      </c>
      <c r="D98" s="16">
        <v>230659763</v>
      </c>
      <c r="E98" s="16" t="s">
        <v>213</v>
      </c>
      <c r="F98" s="15" t="s">
        <v>117</v>
      </c>
      <c r="G98" s="15">
        <v>120</v>
      </c>
    </row>
    <row r="99" spans="1:7" ht="12.75">
      <c r="A99" s="15">
        <v>2</v>
      </c>
      <c r="B99" s="15" t="s">
        <v>125</v>
      </c>
      <c r="C99" s="16">
        <v>1969</v>
      </c>
      <c r="D99" s="16">
        <v>230650579</v>
      </c>
      <c r="E99" s="16" t="s">
        <v>209</v>
      </c>
      <c r="F99" s="15" t="s">
        <v>116</v>
      </c>
      <c r="G99" s="15">
        <v>115</v>
      </c>
    </row>
    <row r="100" spans="1:7" ht="12.75">
      <c r="A100" s="15">
        <v>3</v>
      </c>
      <c r="B100" s="15" t="s">
        <v>190</v>
      </c>
      <c r="C100" s="16">
        <v>1970</v>
      </c>
      <c r="D100" s="16">
        <v>230653380</v>
      </c>
      <c r="E100" s="16" t="s">
        <v>209</v>
      </c>
      <c r="F100" s="15" t="s">
        <v>116</v>
      </c>
      <c r="G100" s="15">
        <v>110</v>
      </c>
    </row>
    <row r="101" spans="1:6" ht="12.75">
      <c r="A101" s="15">
        <v>4</v>
      </c>
      <c r="B101" s="15" t="s">
        <v>265</v>
      </c>
      <c r="C101" s="16">
        <v>1972</v>
      </c>
      <c r="D101" s="16" t="s">
        <v>5</v>
      </c>
      <c r="E101" s="16" t="s">
        <v>5</v>
      </c>
      <c r="F101" s="15" t="s">
        <v>266</v>
      </c>
    </row>
    <row r="102" spans="1:7" ht="12.75">
      <c r="A102" s="15">
        <v>5</v>
      </c>
      <c r="B102" s="15" t="s">
        <v>134</v>
      </c>
      <c r="C102" s="16">
        <v>1971</v>
      </c>
      <c r="D102" s="16">
        <v>230158450</v>
      </c>
      <c r="E102" s="16" t="s">
        <v>213</v>
      </c>
      <c r="F102" s="15" t="s">
        <v>117</v>
      </c>
      <c r="G102" s="15">
        <v>105</v>
      </c>
    </row>
    <row r="103" spans="1:6" ht="12.75">
      <c r="A103" s="15">
        <v>6</v>
      </c>
      <c r="B103" s="15" t="s">
        <v>201</v>
      </c>
      <c r="C103" s="16">
        <v>1969</v>
      </c>
      <c r="D103" s="16" t="s">
        <v>5</v>
      </c>
      <c r="E103" s="16" t="s">
        <v>5</v>
      </c>
      <c r="F103" s="15" t="s">
        <v>127</v>
      </c>
    </row>
    <row r="104" spans="1:7" ht="12.75">
      <c r="A104" s="15">
        <v>7</v>
      </c>
      <c r="B104" s="15" t="s">
        <v>168</v>
      </c>
      <c r="C104" s="16">
        <v>1969</v>
      </c>
      <c r="D104" s="16">
        <v>230653382</v>
      </c>
      <c r="E104" s="16" t="s">
        <v>209</v>
      </c>
      <c r="F104" s="15" t="s">
        <v>116</v>
      </c>
      <c r="G104" s="15">
        <v>100</v>
      </c>
    </row>
    <row r="105" spans="1:7" ht="12.75">
      <c r="A105" s="15">
        <v>8</v>
      </c>
      <c r="B105" s="15" t="s">
        <v>84</v>
      </c>
      <c r="C105" s="16">
        <v>1973</v>
      </c>
      <c r="D105" s="16">
        <v>230158449</v>
      </c>
      <c r="E105" s="16" t="s">
        <v>213</v>
      </c>
      <c r="F105" s="15" t="s">
        <v>117</v>
      </c>
      <c r="G105" s="15">
        <v>95</v>
      </c>
    </row>
    <row r="106" spans="1:7" ht="12.75">
      <c r="A106" s="15">
        <v>9</v>
      </c>
      <c r="B106" s="15" t="s">
        <v>167</v>
      </c>
      <c r="C106" s="16">
        <v>1972</v>
      </c>
      <c r="D106" s="16">
        <v>230659781</v>
      </c>
      <c r="E106" s="16" t="s">
        <v>214</v>
      </c>
      <c r="F106" s="15" t="s">
        <v>83</v>
      </c>
      <c r="G106" s="15">
        <v>90</v>
      </c>
    </row>
    <row r="107" spans="1:7" ht="12.75">
      <c r="A107" s="15">
        <v>10</v>
      </c>
      <c r="B107" s="15" t="s">
        <v>202</v>
      </c>
      <c r="C107" s="16">
        <v>1970</v>
      </c>
      <c r="D107" s="16">
        <v>230623718</v>
      </c>
      <c r="E107" s="16" t="s">
        <v>130</v>
      </c>
      <c r="F107" s="15" t="s">
        <v>124</v>
      </c>
      <c r="G107" s="15">
        <v>85</v>
      </c>
    </row>
    <row r="108" spans="1:7" ht="12.75">
      <c r="A108" s="15">
        <v>11</v>
      </c>
      <c r="B108" s="15" t="s">
        <v>123</v>
      </c>
      <c r="C108" s="16">
        <v>1970</v>
      </c>
      <c r="D108" s="16">
        <v>230653391</v>
      </c>
      <c r="E108" s="16" t="s">
        <v>209</v>
      </c>
      <c r="F108" s="15" t="s">
        <v>116</v>
      </c>
      <c r="G108" s="15">
        <v>80</v>
      </c>
    </row>
    <row r="109" spans="1:7" ht="12.75">
      <c r="A109" s="15">
        <v>12</v>
      </c>
      <c r="B109" s="15" t="s">
        <v>159</v>
      </c>
      <c r="C109" s="16">
        <v>1970</v>
      </c>
      <c r="D109" s="16">
        <v>230650585</v>
      </c>
      <c r="E109" s="16" t="s">
        <v>209</v>
      </c>
      <c r="F109" s="15" t="s">
        <v>116</v>
      </c>
      <c r="G109" s="15">
        <v>75</v>
      </c>
    </row>
    <row r="110" spans="1:7" ht="12.75">
      <c r="A110" s="15">
        <v>13</v>
      </c>
      <c r="B110" s="15" t="s">
        <v>168</v>
      </c>
      <c r="C110" s="16">
        <v>1969</v>
      </c>
      <c r="D110" s="16">
        <v>230653382</v>
      </c>
      <c r="E110" s="16" t="s">
        <v>209</v>
      </c>
      <c r="F110" s="15" t="s">
        <v>116</v>
      </c>
      <c r="G110" s="15">
        <v>70</v>
      </c>
    </row>
    <row r="111" spans="1:7" ht="12.75">
      <c r="A111" s="15">
        <v>14</v>
      </c>
      <c r="B111" s="15" t="s">
        <v>158</v>
      </c>
      <c r="C111" s="16">
        <v>1973</v>
      </c>
      <c r="D111" s="16">
        <v>230293261</v>
      </c>
      <c r="E111" s="16" t="s">
        <v>215</v>
      </c>
      <c r="F111" s="15" t="s">
        <v>114</v>
      </c>
      <c r="G111" s="15">
        <v>65</v>
      </c>
    </row>
    <row r="114" spans="1:8" ht="12.75">
      <c r="A114" s="51" t="s">
        <v>23</v>
      </c>
      <c r="B114" s="49"/>
      <c r="C114" s="50"/>
      <c r="D114" s="50"/>
      <c r="E114" s="50"/>
      <c r="F114" s="49"/>
      <c r="G114" s="49"/>
      <c r="H114" s="52"/>
    </row>
    <row r="115" spans="1:7" ht="12.75">
      <c r="A115" s="15">
        <v>1</v>
      </c>
      <c r="B115" s="15" t="s">
        <v>135</v>
      </c>
      <c r="C115" s="16">
        <v>1965</v>
      </c>
      <c r="D115" s="16">
        <v>230650584</v>
      </c>
      <c r="E115" s="16" t="s">
        <v>209</v>
      </c>
      <c r="F115" s="15" t="s">
        <v>116</v>
      </c>
      <c r="G115" s="15">
        <v>120</v>
      </c>
    </row>
    <row r="116" spans="1:7" ht="12.75">
      <c r="A116" s="15">
        <v>2</v>
      </c>
      <c r="B116" s="15" t="s">
        <v>267</v>
      </c>
      <c r="C116" s="16">
        <v>1965</v>
      </c>
      <c r="D116" s="16">
        <v>230659808</v>
      </c>
      <c r="E116" s="16" t="s">
        <v>213</v>
      </c>
      <c r="F116" s="15" t="s">
        <v>117</v>
      </c>
      <c r="G116" s="15">
        <v>115</v>
      </c>
    </row>
    <row r="117" spans="1:7" ht="12.75">
      <c r="A117" s="15">
        <v>3</v>
      </c>
      <c r="B117" s="15" t="s">
        <v>162</v>
      </c>
      <c r="C117" s="16">
        <v>1966</v>
      </c>
      <c r="D117" s="16">
        <v>230131732</v>
      </c>
      <c r="E117" s="16" t="s">
        <v>209</v>
      </c>
      <c r="F117" s="15" t="s">
        <v>116</v>
      </c>
      <c r="G117" s="15">
        <v>110</v>
      </c>
    </row>
    <row r="118" spans="1:7" ht="12.75">
      <c r="A118" s="15">
        <v>4</v>
      </c>
      <c r="B118" s="15" t="s">
        <v>146</v>
      </c>
      <c r="C118" s="16">
        <v>1967</v>
      </c>
      <c r="D118" s="16">
        <v>230581523</v>
      </c>
      <c r="E118" s="16" t="s">
        <v>209</v>
      </c>
      <c r="F118" s="15" t="s">
        <v>116</v>
      </c>
      <c r="G118" s="15">
        <v>105</v>
      </c>
    </row>
    <row r="119" spans="1:7" ht="12.75">
      <c r="A119" s="15">
        <v>5</v>
      </c>
      <c r="B119" s="15" t="s">
        <v>268</v>
      </c>
      <c r="C119" s="16">
        <v>1964</v>
      </c>
      <c r="D119" s="16">
        <v>230623704</v>
      </c>
      <c r="E119" s="16" t="s">
        <v>130</v>
      </c>
      <c r="F119" s="15" t="s">
        <v>124</v>
      </c>
      <c r="G119" s="15">
        <v>100</v>
      </c>
    </row>
    <row r="120" spans="1:7" ht="12.75">
      <c r="A120" s="15">
        <v>6</v>
      </c>
      <c r="B120" s="15" t="s">
        <v>136</v>
      </c>
      <c r="C120" s="16">
        <v>1968</v>
      </c>
      <c r="D120" s="16">
        <v>230659764</v>
      </c>
      <c r="E120" s="16" t="s">
        <v>213</v>
      </c>
      <c r="F120" s="15" t="s">
        <v>117</v>
      </c>
      <c r="G120" s="15">
        <v>95</v>
      </c>
    </row>
    <row r="121" spans="1:7" ht="12.75">
      <c r="A121" s="15">
        <v>7</v>
      </c>
      <c r="B121" s="15" t="s">
        <v>109</v>
      </c>
      <c r="C121" s="16">
        <v>1968</v>
      </c>
      <c r="D121" s="16">
        <v>230147355</v>
      </c>
      <c r="E121" s="16" t="s">
        <v>250</v>
      </c>
      <c r="F121" s="15" t="s">
        <v>119</v>
      </c>
      <c r="G121" s="15">
        <v>90</v>
      </c>
    </row>
    <row r="122" spans="1:6" ht="12.75">
      <c r="A122" s="15">
        <v>8</v>
      </c>
      <c r="B122" s="15" t="s">
        <v>225</v>
      </c>
      <c r="C122" s="16">
        <v>1968</v>
      </c>
      <c r="D122" s="16" t="s">
        <v>5</v>
      </c>
      <c r="E122" s="16" t="s">
        <v>5</v>
      </c>
      <c r="F122" s="15" t="s">
        <v>219</v>
      </c>
    </row>
    <row r="123" spans="1:7" ht="12.75">
      <c r="A123" s="15">
        <v>9</v>
      </c>
      <c r="B123" s="15" t="s">
        <v>140</v>
      </c>
      <c r="C123" s="16">
        <v>1964</v>
      </c>
      <c r="D123" s="16">
        <v>230108122</v>
      </c>
      <c r="E123" s="16" t="s">
        <v>189</v>
      </c>
      <c r="F123" s="15" t="s">
        <v>8</v>
      </c>
      <c r="G123" s="15">
        <v>85</v>
      </c>
    </row>
    <row r="124" spans="1:7" ht="12.75">
      <c r="A124" s="15">
        <v>10</v>
      </c>
      <c r="B124" s="15" t="s">
        <v>115</v>
      </c>
      <c r="C124" s="16">
        <v>1967</v>
      </c>
      <c r="D124" s="16">
        <v>230120119</v>
      </c>
      <c r="E124" s="16" t="s">
        <v>189</v>
      </c>
      <c r="F124" s="15" t="s">
        <v>8</v>
      </c>
      <c r="G124" s="15">
        <v>80</v>
      </c>
    </row>
    <row r="125" spans="1:7" ht="12.75">
      <c r="A125" s="15">
        <v>11</v>
      </c>
      <c r="B125" s="15" t="s">
        <v>191</v>
      </c>
      <c r="C125" s="16">
        <v>1965</v>
      </c>
      <c r="D125" s="16">
        <v>230623708</v>
      </c>
      <c r="E125" s="16" t="s">
        <v>130</v>
      </c>
      <c r="F125" s="15" t="s">
        <v>124</v>
      </c>
      <c r="G125" s="15">
        <v>75</v>
      </c>
    </row>
    <row r="126" spans="1:7" ht="12.75">
      <c r="A126" s="15">
        <v>12</v>
      </c>
      <c r="B126" s="15" t="s">
        <v>137</v>
      </c>
      <c r="C126" s="16">
        <v>1965</v>
      </c>
      <c r="D126" s="16">
        <v>230659794</v>
      </c>
      <c r="E126" s="16" t="s">
        <v>214</v>
      </c>
      <c r="F126" s="15" t="s">
        <v>83</v>
      </c>
      <c r="G126" s="15">
        <v>70</v>
      </c>
    </row>
    <row r="127" spans="1:7" ht="12.75">
      <c r="A127" s="15">
        <v>13</v>
      </c>
      <c r="B127" s="15" t="s">
        <v>203</v>
      </c>
      <c r="C127" s="16">
        <v>1966</v>
      </c>
      <c r="D127" s="16">
        <v>230131735</v>
      </c>
      <c r="E127" s="16" t="s">
        <v>209</v>
      </c>
      <c r="F127" s="15" t="s">
        <v>116</v>
      </c>
      <c r="G127" s="15">
        <v>65</v>
      </c>
    </row>
    <row r="128" spans="1:7" ht="12.75">
      <c r="A128" s="15">
        <v>14</v>
      </c>
      <c r="B128" s="15" t="s">
        <v>142</v>
      </c>
      <c r="C128" s="16">
        <v>1965</v>
      </c>
      <c r="D128" s="16">
        <v>230653389</v>
      </c>
      <c r="E128" s="16" t="s">
        <v>209</v>
      </c>
      <c r="F128" s="15" t="s">
        <v>116</v>
      </c>
      <c r="G128" s="15">
        <v>60</v>
      </c>
    </row>
    <row r="131" spans="1:8" ht="12.75">
      <c r="A131" s="51" t="s">
        <v>24</v>
      </c>
      <c r="B131" s="49"/>
      <c r="C131" s="50"/>
      <c r="D131" s="50"/>
      <c r="E131" s="50"/>
      <c r="F131" s="49"/>
      <c r="G131" s="49"/>
      <c r="H131" s="52"/>
    </row>
    <row r="132" spans="1:7" ht="12.75">
      <c r="A132" s="15">
        <v>1</v>
      </c>
      <c r="B132" s="15" t="s">
        <v>205</v>
      </c>
      <c r="C132" s="16">
        <v>1961</v>
      </c>
      <c r="D132" s="16">
        <v>230242124</v>
      </c>
      <c r="E132" s="16" t="s">
        <v>217</v>
      </c>
      <c r="F132" s="15" t="s">
        <v>118</v>
      </c>
      <c r="G132" s="15">
        <v>120</v>
      </c>
    </row>
    <row r="133" spans="1:7" ht="12.75">
      <c r="A133" s="15">
        <v>2</v>
      </c>
      <c r="B133" s="15" t="s">
        <v>120</v>
      </c>
      <c r="C133" s="16">
        <v>1960</v>
      </c>
      <c r="D133" s="16">
        <v>230120120</v>
      </c>
      <c r="E133" s="16" t="s">
        <v>189</v>
      </c>
      <c r="F133" s="15" t="s">
        <v>8</v>
      </c>
      <c r="G133" s="15">
        <v>115</v>
      </c>
    </row>
    <row r="134" spans="1:7" ht="12.75">
      <c r="A134" s="15">
        <v>3</v>
      </c>
      <c r="B134" s="15" t="s">
        <v>169</v>
      </c>
      <c r="C134" s="16">
        <v>1963</v>
      </c>
      <c r="D134" s="16">
        <v>230188416</v>
      </c>
      <c r="E134" s="16" t="s">
        <v>130</v>
      </c>
      <c r="F134" s="15" t="s">
        <v>124</v>
      </c>
      <c r="G134" s="15">
        <v>110</v>
      </c>
    </row>
    <row r="135" spans="1:7" ht="12.75">
      <c r="A135" s="15">
        <v>4</v>
      </c>
      <c r="B135" s="15" t="s">
        <v>208</v>
      </c>
      <c r="C135" s="16">
        <v>1963</v>
      </c>
      <c r="D135" s="16">
        <v>230650575</v>
      </c>
      <c r="E135" s="16" t="s">
        <v>215</v>
      </c>
      <c r="F135" s="15" t="s">
        <v>114</v>
      </c>
      <c r="G135" s="15">
        <v>105</v>
      </c>
    </row>
    <row r="136" spans="1:6" ht="12.75">
      <c r="A136" s="15">
        <v>5</v>
      </c>
      <c r="B136" s="15" t="s">
        <v>269</v>
      </c>
      <c r="C136" s="16">
        <v>1959</v>
      </c>
      <c r="D136" s="16" t="s">
        <v>5</v>
      </c>
      <c r="E136" s="16" t="s">
        <v>5</v>
      </c>
      <c r="F136" s="15" t="s">
        <v>252</v>
      </c>
    </row>
    <row r="137" spans="1:7" ht="12.75">
      <c r="A137" s="15">
        <v>6</v>
      </c>
      <c r="B137" s="15" t="s">
        <v>270</v>
      </c>
      <c r="C137" s="16">
        <v>1963</v>
      </c>
      <c r="D137" s="16">
        <v>230653387</v>
      </c>
      <c r="E137" s="16" t="s">
        <v>209</v>
      </c>
      <c r="F137" s="15" t="s">
        <v>116</v>
      </c>
      <c r="G137" s="15">
        <v>100</v>
      </c>
    </row>
    <row r="138" spans="1:7" ht="12.75">
      <c r="A138" s="15">
        <v>7</v>
      </c>
      <c r="B138" s="15" t="s">
        <v>271</v>
      </c>
      <c r="C138" s="16">
        <v>1962</v>
      </c>
      <c r="D138" s="16" t="s">
        <v>5</v>
      </c>
      <c r="E138" s="16" t="s">
        <v>5</v>
      </c>
      <c r="F138" s="15" t="s">
        <v>247</v>
      </c>
      <c r="G138" s="15">
        <v>95</v>
      </c>
    </row>
    <row r="141" spans="1:8" ht="12.75">
      <c r="A141" s="51" t="s">
        <v>25</v>
      </c>
      <c r="B141" s="49"/>
      <c r="C141" s="50"/>
      <c r="D141" s="50"/>
      <c r="E141" s="50"/>
      <c r="F141" s="49"/>
      <c r="G141" s="49"/>
      <c r="H141" s="52"/>
    </row>
    <row r="142" spans="1:7" ht="12.75">
      <c r="A142" s="15">
        <v>1</v>
      </c>
      <c r="B142" s="15" t="s">
        <v>122</v>
      </c>
      <c r="C142" s="16">
        <v>1956</v>
      </c>
      <c r="D142" s="16">
        <v>230653397</v>
      </c>
      <c r="E142" s="16" t="s">
        <v>209</v>
      </c>
      <c r="F142" s="15" t="s">
        <v>116</v>
      </c>
      <c r="G142" s="15">
        <v>120</v>
      </c>
    </row>
    <row r="143" spans="1:7" ht="12.75">
      <c r="A143" s="15">
        <v>2</v>
      </c>
      <c r="B143" s="15" t="s">
        <v>272</v>
      </c>
      <c r="C143" s="16">
        <v>1955</v>
      </c>
      <c r="D143" s="16">
        <v>230581524</v>
      </c>
      <c r="E143" s="16" t="s">
        <v>189</v>
      </c>
      <c r="F143" s="15" t="s">
        <v>8</v>
      </c>
      <c r="G143" s="15">
        <v>115</v>
      </c>
    </row>
    <row r="144" spans="1:7" ht="12.75">
      <c r="A144" s="15">
        <v>3</v>
      </c>
      <c r="B144" s="15" t="s">
        <v>170</v>
      </c>
      <c r="C144" s="16">
        <v>1957</v>
      </c>
      <c r="D144" s="16">
        <v>230659806</v>
      </c>
      <c r="E144" s="16" t="s">
        <v>189</v>
      </c>
      <c r="F144" s="15" t="s">
        <v>8</v>
      </c>
      <c r="G144" s="15">
        <v>110</v>
      </c>
    </row>
    <row r="145" spans="1:7" ht="12.75">
      <c r="A145" s="15">
        <v>4</v>
      </c>
      <c r="B145" s="15" t="s">
        <v>204</v>
      </c>
      <c r="C145" s="16">
        <v>1958</v>
      </c>
      <c r="D145" s="16">
        <v>230650592</v>
      </c>
      <c r="E145" s="16" t="s">
        <v>209</v>
      </c>
      <c r="F145" s="15" t="s">
        <v>116</v>
      </c>
      <c r="G145" s="15">
        <v>105</v>
      </c>
    </row>
    <row r="148" spans="1:8" ht="12.75">
      <c r="A148" s="51" t="s">
        <v>26</v>
      </c>
      <c r="B148" s="49"/>
      <c r="C148" s="50"/>
      <c r="D148" s="50"/>
      <c r="E148" s="50"/>
      <c r="F148" s="49"/>
      <c r="G148" s="49"/>
      <c r="H148" s="52"/>
    </row>
    <row r="149" spans="1:7" ht="12.75">
      <c r="A149" s="15">
        <v>1</v>
      </c>
      <c r="B149" s="15" t="s">
        <v>17</v>
      </c>
      <c r="C149" s="16">
        <v>1943</v>
      </c>
      <c r="D149" s="16">
        <v>230293263</v>
      </c>
      <c r="E149" s="16" t="s">
        <v>215</v>
      </c>
      <c r="F149" s="15" t="s">
        <v>114</v>
      </c>
      <c r="G149" s="15">
        <v>120</v>
      </c>
    </row>
    <row r="150" spans="1:7" ht="12.75">
      <c r="A150" s="15">
        <v>2</v>
      </c>
      <c r="B150" s="15" t="s">
        <v>138</v>
      </c>
      <c r="C150" s="16">
        <v>1951</v>
      </c>
      <c r="D150" s="16">
        <v>230659765</v>
      </c>
      <c r="E150" s="16" t="s">
        <v>213</v>
      </c>
      <c r="F150" s="15" t="s">
        <v>117</v>
      </c>
      <c r="G150" s="15">
        <v>115</v>
      </c>
    </row>
    <row r="151" spans="1:7" ht="12.75">
      <c r="A151" s="15">
        <v>3</v>
      </c>
      <c r="B151" s="15" t="s">
        <v>206</v>
      </c>
      <c r="C151" s="16">
        <v>1950</v>
      </c>
      <c r="D151" s="16">
        <v>230605209</v>
      </c>
      <c r="E151" s="16" t="s">
        <v>189</v>
      </c>
      <c r="F151" s="15" t="s">
        <v>8</v>
      </c>
      <c r="G151" s="15">
        <v>110</v>
      </c>
    </row>
    <row r="152" spans="1:7" ht="12.75">
      <c r="A152" s="15">
        <v>4</v>
      </c>
      <c r="B152" s="15" t="s">
        <v>139</v>
      </c>
      <c r="C152" s="16">
        <v>1951</v>
      </c>
      <c r="D152" s="16">
        <v>230581525</v>
      </c>
      <c r="E152" s="16" t="s">
        <v>189</v>
      </c>
      <c r="F152" s="15" t="s">
        <v>8</v>
      </c>
      <c r="G152" s="15">
        <v>105</v>
      </c>
    </row>
    <row r="153" spans="1:7" ht="12.75">
      <c r="A153" s="15">
        <v>5</v>
      </c>
      <c r="B153" s="15" t="s">
        <v>273</v>
      </c>
      <c r="C153" s="16">
        <v>1947</v>
      </c>
      <c r="D153" s="16">
        <v>230658215</v>
      </c>
      <c r="E153" s="16" t="s">
        <v>130</v>
      </c>
      <c r="F153" s="15" t="s">
        <v>124</v>
      </c>
      <c r="G153" s="15">
        <v>100</v>
      </c>
    </row>
    <row r="154" spans="1:7" ht="12.75">
      <c r="A154" s="15">
        <v>6</v>
      </c>
      <c r="B154" s="15" t="s">
        <v>218</v>
      </c>
      <c r="C154" s="16">
        <v>1950</v>
      </c>
      <c r="D154" s="16">
        <v>230650571</v>
      </c>
      <c r="E154" s="16" t="s">
        <v>215</v>
      </c>
      <c r="F154" s="15" t="s">
        <v>114</v>
      </c>
      <c r="G154" s="15">
        <v>95</v>
      </c>
    </row>
    <row r="155" spans="1:7" ht="12.75">
      <c r="A155" s="15">
        <v>7</v>
      </c>
      <c r="B155" s="15" t="s">
        <v>192</v>
      </c>
      <c r="C155" s="16">
        <v>1952</v>
      </c>
      <c r="D155" s="16">
        <v>230653395</v>
      </c>
      <c r="E155" s="16" t="s">
        <v>209</v>
      </c>
      <c r="F155" s="15" t="s">
        <v>116</v>
      </c>
      <c r="G155" s="15">
        <v>90</v>
      </c>
    </row>
    <row r="156" spans="1:7" ht="12.75">
      <c r="A156" s="15">
        <v>8</v>
      </c>
      <c r="B156" s="15" t="s">
        <v>74</v>
      </c>
      <c r="C156" s="16">
        <v>1950</v>
      </c>
      <c r="D156" s="16">
        <v>230097327</v>
      </c>
      <c r="E156" s="16" t="s">
        <v>216</v>
      </c>
      <c r="F156" s="15" t="s">
        <v>113</v>
      </c>
      <c r="G156" s="15">
        <v>85</v>
      </c>
    </row>
  </sheetData>
  <sheetProtection/>
  <mergeCells count="13">
    <mergeCell ref="A13:H13"/>
    <mergeCell ref="A6:H6"/>
    <mergeCell ref="A7:H7"/>
    <mergeCell ref="A8:H8"/>
    <mergeCell ref="A9:H9"/>
    <mergeCell ref="A10:H10"/>
    <mergeCell ref="A11:H11"/>
    <mergeCell ref="A1:H1"/>
    <mergeCell ref="A2:H2"/>
    <mergeCell ref="A3:H3"/>
    <mergeCell ref="A4:H4"/>
    <mergeCell ref="A5:H5"/>
    <mergeCell ref="A12:H12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&amp;LUISP PAVIA&amp;CSAN MARTINO SICCOMARIO, Venerdì 6 Gennaio 2023&amp;RPag.&amp;P/&amp;N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">
      <selection activeCell="A13" sqref="A13:H13"/>
    </sheetView>
  </sheetViews>
  <sheetFormatPr defaultColWidth="9.140625" defaultRowHeight="12.75"/>
  <cols>
    <col min="1" max="1" width="4.00390625" style="15" bestFit="1" customWidth="1"/>
    <col min="2" max="2" width="6.421875" style="15" bestFit="1" customWidth="1"/>
    <col min="3" max="3" width="6.8515625" style="16" bestFit="1" customWidth="1"/>
    <col min="4" max="4" width="19.8515625" style="15" customWidth="1"/>
    <col min="5" max="5" width="6.57421875" style="16" bestFit="1" customWidth="1"/>
    <col min="6" max="6" width="34.00390625" style="15" bestFit="1" customWidth="1"/>
    <col min="7" max="7" width="7.28125" style="17" bestFit="1" customWidth="1"/>
    <col min="8" max="8" width="13.7109375" style="15" customWidth="1"/>
    <col min="9" max="16384" width="9.140625" style="15" customWidth="1"/>
  </cols>
  <sheetData>
    <row r="1" spans="1:8" ht="15.75">
      <c r="A1" s="69"/>
      <c r="B1" s="70"/>
      <c r="C1" s="70"/>
      <c r="D1" s="70"/>
      <c r="E1" s="70"/>
      <c r="F1" s="70"/>
      <c r="G1" s="70"/>
      <c r="H1" s="71"/>
    </row>
    <row r="2" spans="1:8" ht="15.75">
      <c r="A2" s="72" t="s">
        <v>85</v>
      </c>
      <c r="B2" s="73"/>
      <c r="C2" s="73"/>
      <c r="D2" s="73"/>
      <c r="E2" s="73"/>
      <c r="F2" s="73"/>
      <c r="G2" s="73"/>
      <c r="H2" s="74"/>
    </row>
    <row r="3" spans="1:8" ht="12.75">
      <c r="A3" s="81" t="s">
        <v>274</v>
      </c>
      <c r="B3" s="82"/>
      <c r="C3" s="82"/>
      <c r="D3" s="82"/>
      <c r="E3" s="82"/>
      <c r="F3" s="82"/>
      <c r="G3" s="82"/>
      <c r="H3" s="83"/>
    </row>
    <row r="4" spans="1:8" ht="15.75">
      <c r="A4" s="78" t="s">
        <v>231</v>
      </c>
      <c r="B4" s="79"/>
      <c r="C4" s="79"/>
      <c r="D4" s="79"/>
      <c r="E4" s="79"/>
      <c r="F4" s="79"/>
      <c r="G4" s="79"/>
      <c r="H4" s="80"/>
    </row>
    <row r="5" spans="1:8" ht="12.75">
      <c r="A5" s="81" t="s">
        <v>86</v>
      </c>
      <c r="B5" s="82"/>
      <c r="C5" s="82"/>
      <c r="D5" s="82"/>
      <c r="E5" s="82"/>
      <c r="F5" s="82"/>
      <c r="G5" s="82"/>
      <c r="H5" s="83"/>
    </row>
    <row r="6" spans="1:8" ht="12.75">
      <c r="A6" s="81" t="s">
        <v>275</v>
      </c>
      <c r="B6" s="82"/>
      <c r="C6" s="82"/>
      <c r="D6" s="82"/>
      <c r="E6" s="82"/>
      <c r="F6" s="82"/>
      <c r="G6" s="82"/>
      <c r="H6" s="83"/>
    </row>
    <row r="7" spans="1:8" ht="15.75">
      <c r="A7" s="78" t="s">
        <v>50</v>
      </c>
      <c r="B7" s="79"/>
      <c r="C7" s="79"/>
      <c r="D7" s="79"/>
      <c r="E7" s="79"/>
      <c r="F7" s="79"/>
      <c r="G7" s="79"/>
      <c r="H7" s="80"/>
    </row>
    <row r="8" spans="1:8" ht="12.75">
      <c r="A8" s="90"/>
      <c r="B8" s="91"/>
      <c r="C8" s="91"/>
      <c r="D8" s="91"/>
      <c r="E8" s="91"/>
      <c r="F8" s="91"/>
      <c r="G8" s="91"/>
      <c r="H8" s="92"/>
    </row>
    <row r="9" spans="1:8" ht="12.75">
      <c r="A9" s="90" t="s">
        <v>276</v>
      </c>
      <c r="B9" s="91"/>
      <c r="C9" s="91"/>
      <c r="D9" s="91"/>
      <c r="E9" s="91"/>
      <c r="F9" s="91"/>
      <c r="G9" s="91"/>
      <c r="H9" s="92"/>
    </row>
    <row r="10" spans="1:8" ht="12.75">
      <c r="A10" s="90" t="s">
        <v>171</v>
      </c>
      <c r="B10" s="91"/>
      <c r="C10" s="91"/>
      <c r="D10" s="91"/>
      <c r="E10" s="91"/>
      <c r="F10" s="91"/>
      <c r="G10" s="91"/>
      <c r="H10" s="92"/>
    </row>
    <row r="11" spans="1:8" ht="12.75">
      <c r="A11" s="90" t="s">
        <v>277</v>
      </c>
      <c r="B11" s="91"/>
      <c r="C11" s="91"/>
      <c r="D11" s="91"/>
      <c r="E11" s="91"/>
      <c r="F11" s="91"/>
      <c r="G11" s="91"/>
      <c r="H11" s="92"/>
    </row>
    <row r="12" spans="1:8" ht="12.75">
      <c r="A12" s="84" t="s">
        <v>281</v>
      </c>
      <c r="B12" s="85"/>
      <c r="C12" s="85"/>
      <c r="D12" s="85"/>
      <c r="E12" s="85"/>
      <c r="F12" s="85"/>
      <c r="G12" s="85"/>
      <c r="H12" s="86"/>
    </row>
    <row r="13" spans="1:8" ht="12.75">
      <c r="A13" s="87"/>
      <c r="B13" s="88"/>
      <c r="C13" s="88"/>
      <c r="D13" s="88"/>
      <c r="E13" s="88"/>
      <c r="F13" s="88"/>
      <c r="G13" s="88"/>
      <c r="H13" s="89"/>
    </row>
    <row r="15" spans="1:7" ht="12.75">
      <c r="A15" s="46" t="s">
        <v>75</v>
      </c>
      <c r="B15" s="46" t="s">
        <v>77</v>
      </c>
      <c r="C15" s="47" t="s">
        <v>78</v>
      </c>
      <c r="D15" s="46" t="s">
        <v>0</v>
      </c>
      <c r="E15" s="47"/>
      <c r="F15" s="46" t="s">
        <v>3</v>
      </c>
      <c r="G15" s="48" t="s">
        <v>76</v>
      </c>
    </row>
    <row r="16" spans="4:8" ht="12.75">
      <c r="D16" s="16"/>
      <c r="G16" s="15"/>
      <c r="H16" s="17"/>
    </row>
    <row r="17" spans="4:8" ht="12.75">
      <c r="D17" s="16"/>
      <c r="G17" s="15"/>
      <c r="H17" s="17"/>
    </row>
    <row r="18" spans="1:8" ht="12.75">
      <c r="A18" s="51" t="s">
        <v>278</v>
      </c>
      <c r="B18" s="49"/>
      <c r="C18" s="50"/>
      <c r="D18" s="50"/>
      <c r="E18" s="50"/>
      <c r="F18" s="49"/>
      <c r="G18" s="49"/>
      <c r="H18" s="52"/>
    </row>
    <row r="19" spans="1:6" ht="12.75">
      <c r="A19" s="15">
        <v>1</v>
      </c>
      <c r="B19" s="15">
        <v>1</v>
      </c>
      <c r="C19" s="16" t="s">
        <v>98</v>
      </c>
      <c r="D19" s="15" t="s">
        <v>145</v>
      </c>
      <c r="E19" s="16" t="s">
        <v>214</v>
      </c>
      <c r="F19" s="15" t="s">
        <v>83</v>
      </c>
    </row>
    <row r="20" spans="1:6" ht="12.75">
      <c r="A20" s="15">
        <v>2</v>
      </c>
      <c r="B20" s="15">
        <v>2</v>
      </c>
      <c r="C20" s="16" t="s">
        <v>98</v>
      </c>
      <c r="D20" s="15" t="s">
        <v>246</v>
      </c>
      <c r="E20" s="16" t="s">
        <v>214</v>
      </c>
      <c r="F20" s="15" t="s">
        <v>83</v>
      </c>
    </row>
    <row r="21" spans="1:6" ht="12.75">
      <c r="A21" s="15">
        <v>3</v>
      </c>
      <c r="B21" s="15">
        <v>1</v>
      </c>
      <c r="C21" s="16" t="s">
        <v>15</v>
      </c>
      <c r="D21" s="15" t="s">
        <v>122</v>
      </c>
      <c r="E21" s="16" t="s">
        <v>209</v>
      </c>
      <c r="F21" s="15" t="s">
        <v>116</v>
      </c>
    </row>
    <row r="22" spans="1:6" ht="12.75">
      <c r="A22" s="15">
        <v>4</v>
      </c>
      <c r="B22" s="15">
        <v>1</v>
      </c>
      <c r="C22" s="16" t="s">
        <v>6</v>
      </c>
      <c r="D22" s="15" t="s">
        <v>157</v>
      </c>
      <c r="E22" s="16" t="s">
        <v>209</v>
      </c>
      <c r="F22" s="15" t="s">
        <v>116</v>
      </c>
    </row>
    <row r="23" spans="1:6" ht="12.75">
      <c r="A23" s="15">
        <v>5</v>
      </c>
      <c r="B23" s="15">
        <v>3</v>
      </c>
      <c r="C23" s="16" t="s">
        <v>98</v>
      </c>
      <c r="D23" s="15" t="s">
        <v>164</v>
      </c>
      <c r="E23" s="16" t="s">
        <v>213</v>
      </c>
      <c r="F23" s="15" t="s">
        <v>117</v>
      </c>
    </row>
    <row r="24" spans="1:6" ht="12.75">
      <c r="A24" s="15">
        <v>6</v>
      </c>
      <c r="B24" s="15">
        <v>2</v>
      </c>
      <c r="C24" s="16" t="s">
        <v>15</v>
      </c>
      <c r="D24" s="15" t="s">
        <v>272</v>
      </c>
      <c r="E24" s="16" t="s">
        <v>189</v>
      </c>
      <c r="F24" s="15" t="s">
        <v>8</v>
      </c>
    </row>
    <row r="25" spans="1:6" ht="12.75">
      <c r="A25" s="15">
        <v>7</v>
      </c>
      <c r="B25" s="15">
        <v>2</v>
      </c>
      <c r="C25" s="16" t="s">
        <v>6</v>
      </c>
      <c r="D25" s="15" t="s">
        <v>194</v>
      </c>
      <c r="E25" s="16" t="s">
        <v>214</v>
      </c>
      <c r="F25" s="15" t="s">
        <v>83</v>
      </c>
    </row>
    <row r="26" spans="1:6" ht="12.75">
      <c r="A26" s="15">
        <v>8</v>
      </c>
      <c r="B26" s="15">
        <v>3</v>
      </c>
      <c r="C26" s="16" t="s">
        <v>15</v>
      </c>
      <c r="D26" s="15" t="s">
        <v>170</v>
      </c>
      <c r="E26" s="16" t="s">
        <v>189</v>
      </c>
      <c r="F26" s="15" t="s">
        <v>8</v>
      </c>
    </row>
    <row r="27" spans="1:6" ht="12.75">
      <c r="A27" s="15">
        <v>9</v>
      </c>
      <c r="B27" s="15">
        <v>1</v>
      </c>
      <c r="C27" s="16" t="s">
        <v>14</v>
      </c>
      <c r="D27" s="15" t="s">
        <v>205</v>
      </c>
      <c r="E27" s="16" t="s">
        <v>217</v>
      </c>
      <c r="F27" s="15" t="s">
        <v>118</v>
      </c>
    </row>
    <row r="28" spans="1:6" ht="12.75">
      <c r="A28" s="15">
        <v>10</v>
      </c>
      <c r="B28" s="15">
        <v>1</v>
      </c>
      <c r="C28" s="16" t="s">
        <v>9</v>
      </c>
      <c r="D28" s="15" t="s">
        <v>121</v>
      </c>
      <c r="E28" s="16" t="s">
        <v>209</v>
      </c>
      <c r="F28" s="15" t="s">
        <v>116</v>
      </c>
    </row>
    <row r="29" spans="1:6" ht="12.75">
      <c r="A29" s="15">
        <v>11</v>
      </c>
      <c r="B29" s="15">
        <v>2</v>
      </c>
      <c r="C29" s="16" t="s">
        <v>14</v>
      </c>
      <c r="D29" s="15" t="s">
        <v>120</v>
      </c>
      <c r="E29" s="16" t="s">
        <v>189</v>
      </c>
      <c r="F29" s="15" t="s">
        <v>8</v>
      </c>
    </row>
    <row r="30" spans="1:6" ht="12.75">
      <c r="A30" s="15">
        <v>12</v>
      </c>
      <c r="B30" s="15">
        <v>3</v>
      </c>
      <c r="C30" s="16" t="s">
        <v>14</v>
      </c>
      <c r="D30" s="15" t="s">
        <v>169</v>
      </c>
      <c r="E30" s="16" t="s">
        <v>130</v>
      </c>
      <c r="F30" s="15" t="s">
        <v>124</v>
      </c>
    </row>
    <row r="31" spans="1:6" ht="12.75">
      <c r="A31" s="15">
        <v>13</v>
      </c>
      <c r="B31" s="15">
        <v>4</v>
      </c>
      <c r="C31" s="16" t="s">
        <v>14</v>
      </c>
      <c r="D31" s="15" t="s">
        <v>208</v>
      </c>
      <c r="E31" s="16" t="s">
        <v>215</v>
      </c>
      <c r="F31" s="15" t="s">
        <v>114</v>
      </c>
    </row>
    <row r="32" spans="1:6" ht="12.75">
      <c r="A32" s="15">
        <v>14</v>
      </c>
      <c r="B32" s="15">
        <v>1</v>
      </c>
      <c r="C32" s="16" t="s">
        <v>10</v>
      </c>
      <c r="D32" s="15" t="s">
        <v>73</v>
      </c>
      <c r="E32" s="16" t="s">
        <v>214</v>
      </c>
      <c r="F32" s="15" t="s">
        <v>83</v>
      </c>
    </row>
    <row r="33" spans="1:6" ht="12.75">
      <c r="A33" s="15">
        <v>15</v>
      </c>
      <c r="B33" s="15">
        <v>1</v>
      </c>
      <c r="C33" s="16" t="s">
        <v>7</v>
      </c>
      <c r="D33" s="15" t="s">
        <v>144</v>
      </c>
      <c r="E33" s="16" t="s">
        <v>209</v>
      </c>
      <c r="F33" s="15" t="s">
        <v>116</v>
      </c>
    </row>
    <row r="34" spans="1:6" ht="12.75">
      <c r="A34" s="15">
        <v>16</v>
      </c>
      <c r="B34" s="15">
        <v>5</v>
      </c>
      <c r="C34" s="16" t="s">
        <v>14</v>
      </c>
      <c r="D34" s="15" t="s">
        <v>269</v>
      </c>
      <c r="E34" s="16" t="s">
        <v>5</v>
      </c>
      <c r="F34" s="15" t="s">
        <v>252</v>
      </c>
    </row>
    <row r="35" spans="1:6" ht="12.75">
      <c r="A35" s="15">
        <v>17</v>
      </c>
      <c r="B35" s="15">
        <v>1</v>
      </c>
      <c r="C35" s="16" t="s">
        <v>227</v>
      </c>
      <c r="D35" s="15" t="s">
        <v>132</v>
      </c>
      <c r="E35" s="16" t="s">
        <v>189</v>
      </c>
      <c r="F35" s="15" t="s">
        <v>8</v>
      </c>
    </row>
    <row r="36" spans="1:6" ht="12.75">
      <c r="A36" s="15">
        <v>18</v>
      </c>
      <c r="B36" s="15">
        <v>1</v>
      </c>
      <c r="C36" s="16" t="s">
        <v>16</v>
      </c>
      <c r="D36" s="15" t="s">
        <v>17</v>
      </c>
      <c r="E36" s="16" t="s">
        <v>215</v>
      </c>
      <c r="F36" s="15" t="s">
        <v>114</v>
      </c>
    </row>
    <row r="37" spans="1:6" ht="12.75">
      <c r="A37" s="15">
        <v>19</v>
      </c>
      <c r="B37" s="15">
        <v>4</v>
      </c>
      <c r="C37" s="16" t="s">
        <v>98</v>
      </c>
      <c r="D37" s="15" t="s">
        <v>193</v>
      </c>
      <c r="E37" s="16" t="s">
        <v>209</v>
      </c>
      <c r="F37" s="15" t="s">
        <v>116</v>
      </c>
    </row>
    <row r="38" spans="1:6" ht="12.75">
      <c r="A38" s="15">
        <v>20</v>
      </c>
      <c r="B38" s="15">
        <v>6</v>
      </c>
      <c r="C38" s="16" t="s">
        <v>14</v>
      </c>
      <c r="D38" s="15" t="s">
        <v>270</v>
      </c>
      <c r="E38" s="16" t="s">
        <v>209</v>
      </c>
      <c r="F38" s="15" t="s">
        <v>116</v>
      </c>
    </row>
    <row r="39" spans="1:6" ht="12.75">
      <c r="A39" s="15">
        <v>21</v>
      </c>
      <c r="B39" s="15">
        <v>4</v>
      </c>
      <c r="C39" s="16" t="s">
        <v>15</v>
      </c>
      <c r="D39" s="15" t="s">
        <v>204</v>
      </c>
      <c r="E39" s="16" t="s">
        <v>209</v>
      </c>
      <c r="F39" s="15" t="s">
        <v>116</v>
      </c>
    </row>
    <row r="40" spans="1:6" ht="12.75">
      <c r="A40" s="15">
        <v>22</v>
      </c>
      <c r="B40" s="15">
        <v>2</v>
      </c>
      <c r="C40" s="16" t="s">
        <v>9</v>
      </c>
      <c r="D40" s="15" t="s">
        <v>186</v>
      </c>
      <c r="E40" s="16" t="s">
        <v>209</v>
      </c>
      <c r="F40" s="15" t="s">
        <v>116</v>
      </c>
    </row>
    <row r="41" spans="1:6" ht="12.75">
      <c r="A41" s="15">
        <v>23</v>
      </c>
      <c r="B41" s="15">
        <v>3</v>
      </c>
      <c r="C41" s="16" t="s">
        <v>6</v>
      </c>
      <c r="D41" s="15" t="s">
        <v>126</v>
      </c>
      <c r="E41" s="16" t="s">
        <v>209</v>
      </c>
      <c r="F41" s="15" t="s">
        <v>116</v>
      </c>
    </row>
    <row r="42" spans="1:6" ht="12.75">
      <c r="A42" s="15">
        <v>24</v>
      </c>
      <c r="B42" s="15">
        <v>2</v>
      </c>
      <c r="C42" s="16" t="s">
        <v>7</v>
      </c>
      <c r="D42" s="15" t="s">
        <v>195</v>
      </c>
      <c r="E42" s="16" t="s">
        <v>215</v>
      </c>
      <c r="F42" s="15" t="s">
        <v>114</v>
      </c>
    </row>
    <row r="43" spans="1:6" ht="12.75">
      <c r="A43" s="15">
        <v>25</v>
      </c>
      <c r="B43" s="15">
        <v>2</v>
      </c>
      <c r="C43" s="16" t="s">
        <v>16</v>
      </c>
      <c r="D43" s="15" t="s">
        <v>138</v>
      </c>
      <c r="E43" s="16" t="s">
        <v>213</v>
      </c>
      <c r="F43" s="15" t="s">
        <v>117</v>
      </c>
    </row>
    <row r="44" spans="1:6" ht="12.75">
      <c r="A44" s="15">
        <v>26</v>
      </c>
      <c r="B44" s="15">
        <v>4</v>
      </c>
      <c r="C44" s="16" t="s">
        <v>6</v>
      </c>
      <c r="D44" s="15" t="s">
        <v>220</v>
      </c>
      <c r="E44" s="16" t="s">
        <v>5</v>
      </c>
      <c r="F44" s="15" t="s">
        <v>247</v>
      </c>
    </row>
    <row r="45" spans="1:6" ht="12.75">
      <c r="A45" s="15">
        <v>27</v>
      </c>
      <c r="B45" s="15">
        <v>7</v>
      </c>
      <c r="C45" s="16" t="s">
        <v>14</v>
      </c>
      <c r="D45" s="15" t="s">
        <v>271</v>
      </c>
      <c r="E45" s="16" t="s">
        <v>5</v>
      </c>
      <c r="F45" s="15" t="s">
        <v>247</v>
      </c>
    </row>
    <row r="46" spans="1:6" ht="12.75">
      <c r="A46" s="15">
        <v>28</v>
      </c>
      <c r="B46" s="15">
        <v>3</v>
      </c>
      <c r="C46" s="16" t="s">
        <v>16</v>
      </c>
      <c r="D46" s="15" t="s">
        <v>206</v>
      </c>
      <c r="E46" s="16" t="s">
        <v>189</v>
      </c>
      <c r="F46" s="15" t="s">
        <v>8</v>
      </c>
    </row>
    <row r="47" spans="1:6" ht="12.75">
      <c r="A47" s="15">
        <v>29</v>
      </c>
      <c r="B47" s="15">
        <v>5</v>
      </c>
      <c r="C47" s="16" t="s">
        <v>6</v>
      </c>
      <c r="D47" s="15" t="s">
        <v>185</v>
      </c>
      <c r="E47" s="16" t="s">
        <v>217</v>
      </c>
      <c r="F47" s="15" t="s">
        <v>118</v>
      </c>
    </row>
    <row r="48" spans="1:6" ht="12.75">
      <c r="A48" s="15">
        <v>30</v>
      </c>
      <c r="B48" s="15">
        <v>3</v>
      </c>
      <c r="C48" s="16" t="s">
        <v>9</v>
      </c>
      <c r="D48" s="15" t="s">
        <v>248</v>
      </c>
      <c r="E48" s="16" t="s">
        <v>189</v>
      </c>
      <c r="F48" s="15" t="s">
        <v>8</v>
      </c>
    </row>
    <row r="49" spans="1:6" ht="12.75">
      <c r="A49" s="15">
        <v>31</v>
      </c>
      <c r="B49" s="15">
        <v>4</v>
      </c>
      <c r="C49" s="16" t="s">
        <v>16</v>
      </c>
      <c r="D49" s="15" t="s">
        <v>139</v>
      </c>
      <c r="E49" s="16" t="s">
        <v>189</v>
      </c>
      <c r="F49" s="15" t="s">
        <v>8</v>
      </c>
    </row>
    <row r="50" spans="1:6" ht="12.75">
      <c r="A50" s="15">
        <v>32</v>
      </c>
      <c r="B50" s="15">
        <v>4</v>
      </c>
      <c r="C50" s="16" t="s">
        <v>9</v>
      </c>
      <c r="D50" s="15" t="s">
        <v>196</v>
      </c>
      <c r="E50" s="16" t="s">
        <v>217</v>
      </c>
      <c r="F50" s="15" t="s">
        <v>118</v>
      </c>
    </row>
    <row r="51" spans="1:6" ht="12.75">
      <c r="A51" s="15">
        <v>33</v>
      </c>
      <c r="B51" s="15">
        <v>5</v>
      </c>
      <c r="C51" s="16" t="s">
        <v>16</v>
      </c>
      <c r="D51" s="15" t="s">
        <v>273</v>
      </c>
      <c r="E51" s="16" t="s">
        <v>130</v>
      </c>
      <c r="F51" s="15" t="s">
        <v>124</v>
      </c>
    </row>
    <row r="52" spans="1:6" ht="12.75">
      <c r="A52" s="15">
        <v>34</v>
      </c>
      <c r="B52" s="15">
        <v>5</v>
      </c>
      <c r="C52" s="16" t="s">
        <v>9</v>
      </c>
      <c r="D52" s="15" t="s">
        <v>221</v>
      </c>
      <c r="E52" s="16" t="s">
        <v>217</v>
      </c>
      <c r="F52" s="15" t="s">
        <v>118</v>
      </c>
    </row>
    <row r="53" spans="1:6" ht="12.75">
      <c r="A53" s="15">
        <v>35</v>
      </c>
      <c r="B53" s="15">
        <v>2</v>
      </c>
      <c r="C53" s="16" t="s">
        <v>227</v>
      </c>
      <c r="D53" s="15" t="s">
        <v>147</v>
      </c>
      <c r="E53" s="16" t="s">
        <v>189</v>
      </c>
      <c r="F53" s="15" t="s">
        <v>8</v>
      </c>
    </row>
    <row r="54" spans="1:6" ht="12.75">
      <c r="A54" s="15">
        <v>36</v>
      </c>
      <c r="B54" s="15">
        <v>6</v>
      </c>
      <c r="C54" s="16" t="s">
        <v>16</v>
      </c>
      <c r="D54" s="15" t="s">
        <v>218</v>
      </c>
      <c r="E54" s="16" t="s">
        <v>215</v>
      </c>
      <c r="F54" s="15" t="s">
        <v>114</v>
      </c>
    </row>
    <row r="55" spans="1:6" ht="12.75">
      <c r="A55" s="15">
        <v>37</v>
      </c>
      <c r="B55" s="15">
        <v>6</v>
      </c>
      <c r="C55" s="16" t="s">
        <v>6</v>
      </c>
      <c r="D55" s="15" t="s">
        <v>128</v>
      </c>
      <c r="E55" s="16" t="s">
        <v>209</v>
      </c>
      <c r="F55" s="15" t="s">
        <v>116</v>
      </c>
    </row>
    <row r="56" spans="1:6" ht="12.75">
      <c r="A56" s="15">
        <v>38</v>
      </c>
      <c r="B56" s="15">
        <v>7</v>
      </c>
      <c r="C56" s="16" t="s">
        <v>16</v>
      </c>
      <c r="D56" s="15" t="s">
        <v>192</v>
      </c>
      <c r="E56" s="16" t="s">
        <v>209</v>
      </c>
      <c r="F56" s="15" t="s">
        <v>116</v>
      </c>
    </row>
    <row r="57" spans="1:6" ht="12.75">
      <c r="A57" s="15">
        <v>39</v>
      </c>
      <c r="B57" s="15">
        <v>5</v>
      </c>
      <c r="C57" s="16" t="s">
        <v>98</v>
      </c>
      <c r="D57" s="15" t="s">
        <v>212</v>
      </c>
      <c r="E57" s="16" t="s">
        <v>209</v>
      </c>
      <c r="F57" s="15" t="s">
        <v>116</v>
      </c>
    </row>
    <row r="58" spans="1:6" ht="12.75">
      <c r="A58" s="15">
        <v>40</v>
      </c>
      <c r="B58" s="15">
        <v>6</v>
      </c>
      <c r="C58" s="16" t="s">
        <v>9</v>
      </c>
      <c r="D58" s="15" t="s">
        <v>131</v>
      </c>
      <c r="E58" s="16" t="s">
        <v>189</v>
      </c>
      <c r="F58" s="15" t="s">
        <v>8</v>
      </c>
    </row>
    <row r="59" spans="1:6" ht="12.75">
      <c r="A59" s="15">
        <v>41</v>
      </c>
      <c r="B59" s="15">
        <v>8</v>
      </c>
      <c r="C59" s="16" t="s">
        <v>16</v>
      </c>
      <c r="D59" s="15" t="s">
        <v>74</v>
      </c>
      <c r="E59" s="16" t="s">
        <v>216</v>
      </c>
      <c r="F59" s="15" t="s">
        <v>113</v>
      </c>
    </row>
    <row r="60" spans="1:6" ht="12.75">
      <c r="A60" s="15">
        <v>42</v>
      </c>
      <c r="B60" s="15">
        <v>3</v>
      </c>
      <c r="C60" s="16" t="s">
        <v>227</v>
      </c>
      <c r="D60" s="15" t="s">
        <v>249</v>
      </c>
      <c r="E60" s="16" t="s">
        <v>189</v>
      </c>
      <c r="F60" s="15" t="s">
        <v>8</v>
      </c>
    </row>
    <row r="61" spans="1:6" ht="12.75">
      <c r="A61" s="15">
        <v>43</v>
      </c>
      <c r="B61" s="15">
        <v>4</v>
      </c>
      <c r="C61" s="16" t="s">
        <v>227</v>
      </c>
      <c r="D61" s="15" t="s">
        <v>163</v>
      </c>
      <c r="E61" s="16" t="s">
        <v>189</v>
      </c>
      <c r="F61" s="15" t="s">
        <v>8</v>
      </c>
    </row>
    <row r="62" spans="4:8" ht="12.75">
      <c r="D62" s="16"/>
      <c r="G62" s="15"/>
      <c r="H62" s="17"/>
    </row>
    <row r="63" spans="4:8" ht="12.75">
      <c r="D63" s="16"/>
      <c r="G63" s="15"/>
      <c r="H63" s="17"/>
    </row>
    <row r="64" spans="1:8" ht="12.75">
      <c r="A64" s="51" t="s">
        <v>279</v>
      </c>
      <c r="B64" s="49"/>
      <c r="C64" s="50"/>
      <c r="D64" s="50"/>
      <c r="E64" s="50"/>
      <c r="F64" s="49"/>
      <c r="G64" s="49"/>
      <c r="H64" s="52"/>
    </row>
    <row r="65" spans="1:6" ht="12.75">
      <c r="A65" s="15">
        <v>1</v>
      </c>
      <c r="B65" s="15">
        <v>1</v>
      </c>
      <c r="C65" s="16" t="s">
        <v>108</v>
      </c>
      <c r="D65" s="15" t="s">
        <v>222</v>
      </c>
      <c r="E65" s="16" t="s">
        <v>5</v>
      </c>
      <c r="F65" s="15" t="s">
        <v>223</v>
      </c>
    </row>
    <row r="66" spans="1:6" ht="12.75">
      <c r="A66" s="15">
        <v>2</v>
      </c>
      <c r="B66" s="15">
        <v>1</v>
      </c>
      <c r="C66" s="16" t="s">
        <v>111</v>
      </c>
      <c r="D66" s="15" t="s">
        <v>253</v>
      </c>
      <c r="E66" s="16" t="s">
        <v>5</v>
      </c>
      <c r="F66" s="15" t="s">
        <v>224</v>
      </c>
    </row>
    <row r="67" spans="1:6" ht="12.75">
      <c r="A67" s="15">
        <v>3</v>
      </c>
      <c r="B67" s="15">
        <v>1</v>
      </c>
      <c r="C67" s="16" t="s">
        <v>12</v>
      </c>
      <c r="D67" s="15" t="s">
        <v>141</v>
      </c>
      <c r="E67" s="16" t="s">
        <v>213</v>
      </c>
      <c r="F67" s="15" t="s">
        <v>117</v>
      </c>
    </row>
    <row r="68" spans="1:6" ht="12.75">
      <c r="A68" s="15">
        <v>4</v>
      </c>
      <c r="B68" s="15">
        <v>2</v>
      </c>
      <c r="C68" s="16" t="s">
        <v>10</v>
      </c>
      <c r="D68" s="15" t="s">
        <v>210</v>
      </c>
      <c r="E68" s="16" t="s">
        <v>189</v>
      </c>
      <c r="F68" s="15" t="s">
        <v>8</v>
      </c>
    </row>
    <row r="69" spans="1:6" ht="12.75">
      <c r="A69" s="15">
        <v>5</v>
      </c>
      <c r="B69" s="15">
        <v>2</v>
      </c>
      <c r="C69" s="16" t="s">
        <v>12</v>
      </c>
      <c r="D69" s="15" t="s">
        <v>125</v>
      </c>
      <c r="E69" s="16" t="s">
        <v>209</v>
      </c>
      <c r="F69" s="15" t="s">
        <v>116</v>
      </c>
    </row>
    <row r="70" spans="1:6" ht="12.75">
      <c r="A70" s="15">
        <v>6</v>
      </c>
      <c r="B70" s="15">
        <v>3</v>
      </c>
      <c r="C70" s="16" t="s">
        <v>12</v>
      </c>
      <c r="D70" s="15" t="s">
        <v>190</v>
      </c>
      <c r="E70" s="16" t="s">
        <v>209</v>
      </c>
      <c r="F70" s="15" t="s">
        <v>116</v>
      </c>
    </row>
    <row r="71" spans="1:6" ht="12.75">
      <c r="A71" s="15">
        <v>7</v>
      </c>
      <c r="B71" s="15">
        <v>2</v>
      </c>
      <c r="C71" s="16" t="s">
        <v>108</v>
      </c>
      <c r="D71" s="15" t="s">
        <v>197</v>
      </c>
      <c r="E71" s="16" t="s">
        <v>5</v>
      </c>
      <c r="F71" s="15" t="s">
        <v>127</v>
      </c>
    </row>
    <row r="72" spans="1:6" ht="12.75">
      <c r="A72" s="15">
        <v>8</v>
      </c>
      <c r="B72" s="15">
        <v>1</v>
      </c>
      <c r="C72" s="16" t="s">
        <v>11</v>
      </c>
      <c r="D72" s="15" t="s">
        <v>260</v>
      </c>
      <c r="E72" s="16" t="s">
        <v>5</v>
      </c>
      <c r="F72" s="15" t="s">
        <v>261</v>
      </c>
    </row>
    <row r="73" spans="1:6" ht="12.75">
      <c r="A73" s="15">
        <v>9</v>
      </c>
      <c r="B73" s="15">
        <v>3</v>
      </c>
      <c r="C73" s="16" t="s">
        <v>10</v>
      </c>
      <c r="D73" s="15" t="s">
        <v>161</v>
      </c>
      <c r="E73" s="16" t="s">
        <v>213</v>
      </c>
      <c r="F73" s="15" t="s">
        <v>117</v>
      </c>
    </row>
    <row r="74" spans="1:6" ht="12.75">
      <c r="A74" s="15">
        <v>10</v>
      </c>
      <c r="B74" s="15">
        <v>2</v>
      </c>
      <c r="C74" s="16" t="s">
        <v>11</v>
      </c>
      <c r="D74" s="15" t="s">
        <v>200</v>
      </c>
      <c r="E74" s="16" t="s">
        <v>213</v>
      </c>
      <c r="F74" s="15" t="s">
        <v>117</v>
      </c>
    </row>
    <row r="75" spans="1:6" ht="12.75">
      <c r="A75" s="15">
        <v>11</v>
      </c>
      <c r="B75" s="15">
        <v>4</v>
      </c>
      <c r="C75" s="16" t="s">
        <v>12</v>
      </c>
      <c r="D75" s="15" t="s">
        <v>265</v>
      </c>
      <c r="E75" s="16" t="s">
        <v>5</v>
      </c>
      <c r="F75" s="15" t="s">
        <v>266</v>
      </c>
    </row>
    <row r="76" spans="1:6" ht="12.75">
      <c r="A76" s="15">
        <v>12</v>
      </c>
      <c r="B76" s="15">
        <v>3</v>
      </c>
      <c r="C76" s="16" t="s">
        <v>11</v>
      </c>
      <c r="D76" s="15" t="s">
        <v>262</v>
      </c>
      <c r="E76" s="16" t="s">
        <v>5</v>
      </c>
      <c r="F76" s="15" t="s">
        <v>119</v>
      </c>
    </row>
    <row r="77" spans="1:6" ht="12.75">
      <c r="A77" s="15">
        <v>13</v>
      </c>
      <c r="B77" s="15">
        <v>2</v>
      </c>
      <c r="C77" s="16" t="s">
        <v>111</v>
      </c>
      <c r="D77" s="15" t="s">
        <v>133</v>
      </c>
      <c r="E77" s="16" t="s">
        <v>209</v>
      </c>
      <c r="F77" s="15" t="s">
        <v>116</v>
      </c>
    </row>
    <row r="78" spans="1:6" ht="12.75">
      <c r="A78" s="15">
        <v>14</v>
      </c>
      <c r="B78" s="15">
        <v>5</v>
      </c>
      <c r="C78" s="16" t="s">
        <v>12</v>
      </c>
      <c r="D78" s="15" t="s">
        <v>134</v>
      </c>
      <c r="E78" s="16" t="s">
        <v>213</v>
      </c>
      <c r="F78" s="15" t="s">
        <v>117</v>
      </c>
    </row>
    <row r="79" spans="1:6" ht="12.75">
      <c r="A79" s="15">
        <v>15</v>
      </c>
      <c r="B79" s="15">
        <v>6</v>
      </c>
      <c r="C79" s="16" t="s">
        <v>12</v>
      </c>
      <c r="D79" s="15" t="s">
        <v>201</v>
      </c>
      <c r="E79" s="16" t="s">
        <v>5</v>
      </c>
      <c r="F79" s="15" t="s">
        <v>127</v>
      </c>
    </row>
    <row r="80" spans="1:6" ht="12.75">
      <c r="A80" s="15">
        <v>16</v>
      </c>
      <c r="B80" s="15">
        <v>4</v>
      </c>
      <c r="C80" s="16" t="s">
        <v>11</v>
      </c>
      <c r="D80" s="15" t="s">
        <v>263</v>
      </c>
      <c r="E80" s="16" t="s">
        <v>5</v>
      </c>
      <c r="F80" s="15" t="s">
        <v>127</v>
      </c>
    </row>
    <row r="81" spans="1:6" ht="12.75">
      <c r="A81" s="15">
        <v>17</v>
      </c>
      <c r="B81" s="15">
        <v>4</v>
      </c>
      <c r="C81" s="16" t="s">
        <v>10</v>
      </c>
      <c r="D81" s="15" t="s">
        <v>207</v>
      </c>
      <c r="E81" s="16" t="s">
        <v>214</v>
      </c>
      <c r="F81" s="15" t="s">
        <v>83</v>
      </c>
    </row>
    <row r="82" spans="1:6" ht="12.75">
      <c r="A82" s="15">
        <v>18</v>
      </c>
      <c r="B82" s="15">
        <v>1</v>
      </c>
      <c r="C82" s="16" t="s">
        <v>13</v>
      </c>
      <c r="D82" s="15" t="s">
        <v>135</v>
      </c>
      <c r="E82" s="16" t="s">
        <v>209</v>
      </c>
      <c r="F82" s="15" t="s">
        <v>116</v>
      </c>
    </row>
    <row r="83" spans="1:6" ht="12.75">
      <c r="A83" s="15">
        <v>19</v>
      </c>
      <c r="B83" s="15">
        <v>7</v>
      </c>
      <c r="C83" s="16" t="s">
        <v>12</v>
      </c>
      <c r="D83" s="15" t="s">
        <v>168</v>
      </c>
      <c r="E83" s="16" t="s">
        <v>209</v>
      </c>
      <c r="F83" s="15" t="s">
        <v>116</v>
      </c>
    </row>
    <row r="84" spans="1:6" ht="12.75">
      <c r="A84" s="15">
        <v>20</v>
      </c>
      <c r="B84" s="15">
        <v>2</v>
      </c>
      <c r="C84" s="16" t="s">
        <v>13</v>
      </c>
      <c r="D84" s="15" t="s">
        <v>267</v>
      </c>
      <c r="E84" s="16" t="s">
        <v>213</v>
      </c>
      <c r="F84" s="15" t="s">
        <v>117</v>
      </c>
    </row>
    <row r="85" spans="1:6" ht="12.75">
      <c r="A85" s="15">
        <v>21</v>
      </c>
      <c r="B85" s="15">
        <v>5</v>
      </c>
      <c r="C85" s="16" t="s">
        <v>10</v>
      </c>
      <c r="D85" s="15" t="s">
        <v>165</v>
      </c>
      <c r="E85" s="16" t="s">
        <v>250</v>
      </c>
      <c r="F85" s="15" t="s">
        <v>119</v>
      </c>
    </row>
    <row r="86" spans="1:6" ht="12.75">
      <c r="A86" s="15">
        <v>22</v>
      </c>
      <c r="B86" s="15">
        <v>6</v>
      </c>
      <c r="C86" s="16" t="s">
        <v>10</v>
      </c>
      <c r="D86" s="15" t="s">
        <v>188</v>
      </c>
      <c r="E86" s="16" t="s">
        <v>189</v>
      </c>
      <c r="F86" s="15" t="s">
        <v>8</v>
      </c>
    </row>
    <row r="87" spans="1:6" ht="12.75">
      <c r="A87" s="15">
        <v>23</v>
      </c>
      <c r="B87" s="15">
        <v>3</v>
      </c>
      <c r="C87" s="16" t="s">
        <v>13</v>
      </c>
      <c r="D87" s="15" t="s">
        <v>162</v>
      </c>
      <c r="E87" s="16" t="s">
        <v>209</v>
      </c>
      <c r="F87" s="15" t="s">
        <v>116</v>
      </c>
    </row>
    <row r="88" spans="1:6" ht="12.75">
      <c r="A88" s="15">
        <v>24</v>
      </c>
      <c r="B88" s="15">
        <v>4</v>
      </c>
      <c r="C88" s="16" t="s">
        <v>13</v>
      </c>
      <c r="D88" s="15" t="s">
        <v>146</v>
      </c>
      <c r="E88" s="16" t="s">
        <v>209</v>
      </c>
      <c r="F88" s="15" t="s">
        <v>116</v>
      </c>
    </row>
    <row r="89" spans="1:6" ht="12.75">
      <c r="A89" s="15">
        <v>25</v>
      </c>
      <c r="B89" s="15">
        <v>5</v>
      </c>
      <c r="C89" s="16" t="s">
        <v>13</v>
      </c>
      <c r="D89" s="15" t="s">
        <v>268</v>
      </c>
      <c r="E89" s="16" t="s">
        <v>130</v>
      </c>
      <c r="F89" s="15" t="s">
        <v>124</v>
      </c>
    </row>
    <row r="90" spans="1:6" ht="12.75">
      <c r="A90" s="15">
        <v>26</v>
      </c>
      <c r="B90" s="15">
        <v>8</v>
      </c>
      <c r="C90" s="16" t="s">
        <v>12</v>
      </c>
      <c r="D90" s="15" t="s">
        <v>84</v>
      </c>
      <c r="E90" s="16" t="s">
        <v>213</v>
      </c>
      <c r="F90" s="15" t="s">
        <v>117</v>
      </c>
    </row>
    <row r="91" spans="1:6" ht="12.75">
      <c r="A91" s="15">
        <v>27</v>
      </c>
      <c r="B91" s="15">
        <v>6</v>
      </c>
      <c r="C91" s="16" t="s">
        <v>13</v>
      </c>
      <c r="D91" s="15" t="s">
        <v>136</v>
      </c>
      <c r="E91" s="16" t="s">
        <v>213</v>
      </c>
      <c r="F91" s="15" t="s">
        <v>117</v>
      </c>
    </row>
    <row r="92" spans="1:6" ht="12.75">
      <c r="A92" s="15">
        <v>28</v>
      </c>
      <c r="B92" s="15">
        <v>7</v>
      </c>
      <c r="C92" s="16" t="s">
        <v>13</v>
      </c>
      <c r="D92" s="15" t="s">
        <v>109</v>
      </c>
      <c r="E92" s="16" t="s">
        <v>250</v>
      </c>
      <c r="F92" s="15" t="s">
        <v>119</v>
      </c>
    </row>
    <row r="93" spans="1:6" ht="12.75">
      <c r="A93" s="15">
        <v>29</v>
      </c>
      <c r="B93" s="15">
        <v>3</v>
      </c>
      <c r="C93" s="16" t="s">
        <v>108</v>
      </c>
      <c r="D93" s="15" t="s">
        <v>251</v>
      </c>
      <c r="E93" s="16" t="s">
        <v>5</v>
      </c>
      <c r="F93" s="15" t="s">
        <v>252</v>
      </c>
    </row>
    <row r="94" spans="1:6" ht="12.75">
      <c r="A94" s="15">
        <v>30</v>
      </c>
      <c r="B94" s="15">
        <v>8</v>
      </c>
      <c r="C94" s="16" t="s">
        <v>13</v>
      </c>
      <c r="D94" s="15" t="s">
        <v>225</v>
      </c>
      <c r="E94" s="16" t="s">
        <v>5</v>
      </c>
      <c r="F94" s="15" t="s">
        <v>219</v>
      </c>
    </row>
    <row r="95" spans="1:6" ht="12.75">
      <c r="A95" s="15">
        <v>31</v>
      </c>
      <c r="B95" s="15">
        <v>9</v>
      </c>
      <c r="C95" s="16" t="s">
        <v>13</v>
      </c>
      <c r="D95" s="15" t="s">
        <v>140</v>
      </c>
      <c r="E95" s="16" t="s">
        <v>189</v>
      </c>
      <c r="F95" s="15" t="s">
        <v>8</v>
      </c>
    </row>
    <row r="96" spans="1:6" ht="12.75">
      <c r="A96" s="15">
        <v>32</v>
      </c>
      <c r="B96" s="15">
        <v>10</v>
      </c>
      <c r="C96" s="16" t="s">
        <v>13</v>
      </c>
      <c r="D96" s="15" t="s">
        <v>115</v>
      </c>
      <c r="E96" s="16" t="s">
        <v>189</v>
      </c>
      <c r="F96" s="15" t="s">
        <v>8</v>
      </c>
    </row>
    <row r="97" spans="1:6" ht="12.75">
      <c r="A97" s="15">
        <v>33</v>
      </c>
      <c r="B97" s="15">
        <v>7</v>
      </c>
      <c r="C97" s="16" t="s">
        <v>10</v>
      </c>
      <c r="D97" s="15" t="s">
        <v>256</v>
      </c>
      <c r="E97" s="16" t="s">
        <v>209</v>
      </c>
      <c r="F97" s="15" t="s">
        <v>116</v>
      </c>
    </row>
    <row r="98" spans="1:6" ht="12.75">
      <c r="A98" s="15">
        <v>34</v>
      </c>
      <c r="B98" s="15">
        <v>9</v>
      </c>
      <c r="C98" s="16" t="s">
        <v>12</v>
      </c>
      <c r="D98" s="15" t="s">
        <v>167</v>
      </c>
      <c r="E98" s="16" t="s">
        <v>214</v>
      </c>
      <c r="F98" s="15" t="s">
        <v>83</v>
      </c>
    </row>
    <row r="99" spans="1:6" ht="12.75">
      <c r="A99" s="15">
        <v>35</v>
      </c>
      <c r="B99" s="15">
        <v>10</v>
      </c>
      <c r="C99" s="16" t="s">
        <v>12</v>
      </c>
      <c r="D99" s="15" t="s">
        <v>202</v>
      </c>
      <c r="E99" s="16" t="s">
        <v>130</v>
      </c>
      <c r="F99" s="15" t="s">
        <v>124</v>
      </c>
    </row>
    <row r="100" spans="1:6" ht="12.75">
      <c r="A100" s="15">
        <v>36</v>
      </c>
      <c r="B100" s="15">
        <v>11</v>
      </c>
      <c r="C100" s="16" t="s">
        <v>13</v>
      </c>
      <c r="D100" s="15" t="s">
        <v>191</v>
      </c>
      <c r="E100" s="16" t="s">
        <v>130</v>
      </c>
      <c r="F100" s="15" t="s">
        <v>124</v>
      </c>
    </row>
    <row r="101" spans="1:6" ht="12.75">
      <c r="A101" s="15">
        <v>37</v>
      </c>
      <c r="B101" s="15">
        <v>8</v>
      </c>
      <c r="C101" s="16" t="s">
        <v>10</v>
      </c>
      <c r="D101" s="15" t="s">
        <v>199</v>
      </c>
      <c r="E101" s="16" t="s">
        <v>130</v>
      </c>
      <c r="F101" s="15" t="s">
        <v>124</v>
      </c>
    </row>
    <row r="102" spans="1:6" ht="12.75">
      <c r="A102" s="15">
        <v>38</v>
      </c>
      <c r="B102" s="15">
        <v>9</v>
      </c>
      <c r="C102" s="16" t="s">
        <v>10</v>
      </c>
      <c r="D102" s="15" t="s">
        <v>257</v>
      </c>
      <c r="E102" s="16" t="s">
        <v>5</v>
      </c>
      <c r="F102" s="15" t="s">
        <v>258</v>
      </c>
    </row>
    <row r="103" spans="1:6" ht="12.75">
      <c r="A103" s="15">
        <v>39</v>
      </c>
      <c r="B103" s="15">
        <v>10</v>
      </c>
      <c r="C103" s="16" t="s">
        <v>10</v>
      </c>
      <c r="D103" s="15" t="s">
        <v>259</v>
      </c>
      <c r="E103" s="16" t="s">
        <v>5</v>
      </c>
      <c r="F103" s="15" t="s">
        <v>255</v>
      </c>
    </row>
    <row r="104" spans="1:6" ht="12.75">
      <c r="A104" s="15">
        <v>40</v>
      </c>
      <c r="B104" s="15">
        <v>3</v>
      </c>
      <c r="C104" s="16" t="s">
        <v>111</v>
      </c>
      <c r="D104" s="15" t="s">
        <v>254</v>
      </c>
      <c r="E104" s="16" t="s">
        <v>5</v>
      </c>
      <c r="F104" s="15" t="s">
        <v>255</v>
      </c>
    </row>
    <row r="105" spans="1:6" ht="12.75">
      <c r="A105" s="15">
        <v>41</v>
      </c>
      <c r="B105" s="15">
        <v>5</v>
      </c>
      <c r="C105" s="16" t="s">
        <v>11</v>
      </c>
      <c r="D105" s="15" t="s">
        <v>211</v>
      </c>
      <c r="E105" s="16" t="s">
        <v>209</v>
      </c>
      <c r="F105" s="15" t="s">
        <v>116</v>
      </c>
    </row>
    <row r="106" spans="1:6" ht="12.75">
      <c r="A106" s="15">
        <v>42</v>
      </c>
      <c r="B106" s="15">
        <v>11</v>
      </c>
      <c r="C106" s="16" t="s">
        <v>12</v>
      </c>
      <c r="D106" s="15" t="s">
        <v>123</v>
      </c>
      <c r="E106" s="16" t="s">
        <v>209</v>
      </c>
      <c r="F106" s="15" t="s">
        <v>116</v>
      </c>
    </row>
    <row r="107" spans="1:6" ht="12.75">
      <c r="A107" s="15">
        <v>43</v>
      </c>
      <c r="B107" s="15">
        <v>6</v>
      </c>
      <c r="C107" s="16" t="s">
        <v>11</v>
      </c>
      <c r="D107" s="15" t="s">
        <v>160</v>
      </c>
      <c r="E107" s="16" t="s">
        <v>130</v>
      </c>
      <c r="F107" s="15" t="s">
        <v>124</v>
      </c>
    </row>
    <row r="108" spans="1:6" ht="12.75">
      <c r="A108" s="15">
        <v>44</v>
      </c>
      <c r="B108" s="15">
        <v>12</v>
      </c>
      <c r="C108" s="16" t="s">
        <v>12</v>
      </c>
      <c r="D108" s="15" t="s">
        <v>159</v>
      </c>
      <c r="E108" s="16" t="s">
        <v>209</v>
      </c>
      <c r="F108" s="15" t="s">
        <v>116</v>
      </c>
    </row>
    <row r="109" spans="1:6" ht="12.75">
      <c r="A109" s="15">
        <v>45</v>
      </c>
      <c r="B109" s="15">
        <v>13</v>
      </c>
      <c r="C109" s="16" t="s">
        <v>12</v>
      </c>
      <c r="D109" s="15" t="s">
        <v>168</v>
      </c>
      <c r="E109" s="16" t="s">
        <v>209</v>
      </c>
      <c r="F109" s="15" t="s">
        <v>116</v>
      </c>
    </row>
    <row r="110" spans="1:6" ht="12.75">
      <c r="A110" s="15">
        <v>46</v>
      </c>
      <c r="B110" s="15">
        <v>7</v>
      </c>
      <c r="C110" s="16" t="s">
        <v>11</v>
      </c>
      <c r="D110" s="15" t="s">
        <v>166</v>
      </c>
      <c r="E110" s="16" t="s">
        <v>130</v>
      </c>
      <c r="F110" s="15" t="s">
        <v>124</v>
      </c>
    </row>
    <row r="111" spans="1:6" ht="12.75">
      <c r="A111" s="15">
        <v>47</v>
      </c>
      <c r="B111" s="15">
        <v>12</v>
      </c>
      <c r="C111" s="16" t="s">
        <v>13</v>
      </c>
      <c r="D111" s="15" t="s">
        <v>137</v>
      </c>
      <c r="E111" s="16" t="s">
        <v>214</v>
      </c>
      <c r="F111" s="15" t="s">
        <v>83</v>
      </c>
    </row>
    <row r="112" spans="1:6" ht="12.75">
      <c r="A112" s="15">
        <v>48</v>
      </c>
      <c r="B112" s="15">
        <v>14</v>
      </c>
      <c r="C112" s="16" t="s">
        <v>12</v>
      </c>
      <c r="D112" s="15" t="s">
        <v>158</v>
      </c>
      <c r="E112" s="16" t="s">
        <v>215</v>
      </c>
      <c r="F112" s="15" t="s">
        <v>114</v>
      </c>
    </row>
    <row r="113" spans="1:6" ht="12.75">
      <c r="A113" s="15">
        <v>49</v>
      </c>
      <c r="B113" s="15">
        <v>13</v>
      </c>
      <c r="C113" s="16" t="s">
        <v>13</v>
      </c>
      <c r="D113" s="15" t="s">
        <v>203</v>
      </c>
      <c r="E113" s="16" t="s">
        <v>209</v>
      </c>
      <c r="F113" s="15" t="s">
        <v>116</v>
      </c>
    </row>
    <row r="114" spans="1:6" ht="12.75">
      <c r="A114" s="15">
        <v>50</v>
      </c>
      <c r="B114" s="15">
        <v>4</v>
      </c>
      <c r="C114" s="16" t="s">
        <v>111</v>
      </c>
      <c r="D114" s="15" t="s">
        <v>198</v>
      </c>
      <c r="E114" s="16" t="s">
        <v>214</v>
      </c>
      <c r="F114" s="15" t="s">
        <v>83</v>
      </c>
    </row>
    <row r="115" spans="1:6" ht="12.75">
      <c r="A115" s="15">
        <v>51</v>
      </c>
      <c r="B115" s="15">
        <v>8</v>
      </c>
      <c r="C115" s="16" t="s">
        <v>11</v>
      </c>
      <c r="D115" s="15" t="s">
        <v>264</v>
      </c>
      <c r="E115" s="16" t="s">
        <v>5</v>
      </c>
      <c r="F115" s="15" t="s">
        <v>119</v>
      </c>
    </row>
    <row r="116" spans="1:6" ht="12.75">
      <c r="A116" s="15">
        <v>52</v>
      </c>
      <c r="B116" s="15">
        <v>14</v>
      </c>
      <c r="C116" s="16" t="s">
        <v>13</v>
      </c>
      <c r="D116" s="15" t="s">
        <v>142</v>
      </c>
      <c r="E116" s="16" t="s">
        <v>209</v>
      </c>
      <c r="F116" s="15" t="s">
        <v>116</v>
      </c>
    </row>
    <row r="117" spans="4:8" ht="12.75">
      <c r="D117" s="16"/>
      <c r="G117" s="15"/>
      <c r="H117" s="17"/>
    </row>
    <row r="118" spans="4:8" ht="12.75">
      <c r="D118" s="16"/>
      <c r="G118" s="15"/>
      <c r="H118" s="17"/>
    </row>
    <row r="119" spans="1:8" ht="12.75">
      <c r="A119" s="51" t="s">
        <v>280</v>
      </c>
      <c r="B119" s="49"/>
      <c r="C119" s="50"/>
      <c r="D119" s="50"/>
      <c r="E119" s="50"/>
      <c r="F119" s="49"/>
      <c r="G119" s="49"/>
      <c r="H119" s="52"/>
    </row>
    <row r="120" spans="1:6" ht="12.75">
      <c r="A120" s="15">
        <v>1</v>
      </c>
      <c r="B120" s="15">
        <v>1</v>
      </c>
      <c r="C120" s="16" t="s">
        <v>102</v>
      </c>
      <c r="D120" s="15" t="s">
        <v>187</v>
      </c>
      <c r="E120" s="16" t="s">
        <v>250</v>
      </c>
      <c r="F120" s="15" t="s">
        <v>119</v>
      </c>
    </row>
  </sheetData>
  <sheetProtection/>
  <mergeCells count="13">
    <mergeCell ref="A13:H13"/>
    <mergeCell ref="A7:H7"/>
    <mergeCell ref="A8:H8"/>
    <mergeCell ref="A9:H9"/>
    <mergeCell ref="A10:H10"/>
    <mergeCell ref="A11:H11"/>
    <mergeCell ref="A12:H12"/>
    <mergeCell ref="A1:H1"/>
    <mergeCell ref="A2:H2"/>
    <mergeCell ref="A3:H3"/>
    <mergeCell ref="A4:H4"/>
    <mergeCell ref="A5:H5"/>
    <mergeCell ref="A6:H6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&amp;LUISP PAVIA&amp;CSAN MARTINO SICCOMARIO, Venerdì 6 Gennaio 2023&amp;RPag.&amp;P/&amp;N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6.421875" style="15" customWidth="1"/>
    <col min="2" max="2" width="4.00390625" style="17" bestFit="1" customWidth="1"/>
    <col min="3" max="3" width="34.00390625" style="18" bestFit="1" customWidth="1"/>
    <col min="4" max="4" width="6.57421875" style="17" bestFit="1" customWidth="1"/>
    <col min="5" max="5" width="10.140625" style="17" bestFit="1" customWidth="1"/>
    <col min="6" max="6" width="9.140625" style="17" customWidth="1"/>
    <col min="7" max="16384" width="9.140625" style="15" customWidth="1"/>
  </cols>
  <sheetData>
    <row r="1" spans="1:8" ht="15.75">
      <c r="A1" s="95"/>
      <c r="B1" s="96"/>
      <c r="C1" s="96"/>
      <c r="D1" s="96"/>
      <c r="E1" s="96"/>
      <c r="F1" s="96"/>
      <c r="G1" s="96"/>
      <c r="H1" s="97"/>
    </row>
    <row r="2" spans="1:8" ht="15.75">
      <c r="A2" s="98" t="s">
        <v>85</v>
      </c>
      <c r="B2" s="99"/>
      <c r="C2" s="99"/>
      <c r="D2" s="99"/>
      <c r="E2" s="99"/>
      <c r="F2" s="99"/>
      <c r="G2" s="99"/>
      <c r="H2" s="100"/>
    </row>
    <row r="3" spans="1:8" ht="12.75">
      <c r="A3" s="101" t="s">
        <v>274</v>
      </c>
      <c r="B3" s="76"/>
      <c r="C3" s="76"/>
      <c r="D3" s="76"/>
      <c r="E3" s="76"/>
      <c r="F3" s="76"/>
      <c r="G3" s="76"/>
      <c r="H3" s="102"/>
    </row>
    <row r="4" spans="1:8" ht="15.75">
      <c r="A4" s="93" t="s">
        <v>231</v>
      </c>
      <c r="B4" s="82"/>
      <c r="C4" s="82"/>
      <c r="D4" s="82"/>
      <c r="E4" s="82"/>
      <c r="F4" s="82"/>
      <c r="G4" s="82"/>
      <c r="H4" s="94"/>
    </row>
    <row r="5" spans="1:8" ht="12.75">
      <c r="A5" s="103" t="s">
        <v>86</v>
      </c>
      <c r="B5" s="82"/>
      <c r="C5" s="82"/>
      <c r="D5" s="82"/>
      <c r="E5" s="82"/>
      <c r="F5" s="82"/>
      <c r="G5" s="82"/>
      <c r="H5" s="94"/>
    </row>
    <row r="6" spans="1:8" ht="12.75">
      <c r="A6" s="103" t="s">
        <v>275</v>
      </c>
      <c r="B6" s="82"/>
      <c r="C6" s="82"/>
      <c r="D6" s="82"/>
      <c r="E6" s="82"/>
      <c r="F6" s="82"/>
      <c r="G6" s="82"/>
      <c r="H6" s="94"/>
    </row>
    <row r="7" spans="1:8" ht="15.75">
      <c r="A7" s="93" t="s">
        <v>46</v>
      </c>
      <c r="B7" s="82"/>
      <c r="C7" s="82"/>
      <c r="D7" s="82"/>
      <c r="E7" s="82"/>
      <c r="F7" s="82"/>
      <c r="G7" s="82"/>
      <c r="H7" s="94"/>
    </row>
    <row r="8" spans="1:8" ht="12.75">
      <c r="A8" s="19"/>
      <c r="B8" s="21"/>
      <c r="C8" s="22"/>
      <c r="D8" s="27"/>
      <c r="E8" s="27"/>
      <c r="F8" s="21"/>
      <c r="G8" s="21"/>
      <c r="H8" s="28"/>
    </row>
    <row r="9" spans="1:8" ht="12.75">
      <c r="A9" s="19" t="s">
        <v>276</v>
      </c>
      <c r="B9" s="21"/>
      <c r="C9" s="22"/>
      <c r="D9" s="27"/>
      <c r="E9" s="27"/>
      <c r="F9" s="21"/>
      <c r="G9" s="21"/>
      <c r="H9" s="28"/>
    </row>
    <row r="10" spans="1:8" ht="12.75">
      <c r="A10" s="19" t="s">
        <v>171</v>
      </c>
      <c r="B10" s="21"/>
      <c r="C10" s="22"/>
      <c r="D10" s="27"/>
      <c r="E10" s="27"/>
      <c r="F10" s="21"/>
      <c r="G10" s="21"/>
      <c r="H10" s="28"/>
    </row>
    <row r="11" spans="1:8" ht="13.5" thickBot="1">
      <c r="A11" s="20"/>
      <c r="B11" s="29"/>
      <c r="C11" s="30"/>
      <c r="D11" s="31"/>
      <c r="E11" s="31"/>
      <c r="F11" s="29"/>
      <c r="G11" s="29"/>
      <c r="H11" s="32"/>
    </row>
    <row r="12" spans="2:8" ht="12.75">
      <c r="B12" s="15"/>
      <c r="F12" s="15"/>
      <c r="H12" s="17"/>
    </row>
    <row r="14" spans="2:5" ht="15.75">
      <c r="B14" s="54" t="s">
        <v>79</v>
      </c>
      <c r="C14" s="56" t="s">
        <v>80</v>
      </c>
      <c r="D14" s="54" t="s">
        <v>81</v>
      </c>
      <c r="E14" s="54" t="s">
        <v>82</v>
      </c>
    </row>
    <row r="16" spans="2:5" ht="15.75">
      <c r="B16" s="53">
        <v>1</v>
      </c>
      <c r="C16" s="55" t="s">
        <v>116</v>
      </c>
      <c r="D16" s="53">
        <v>2635</v>
      </c>
      <c r="E16" s="53">
        <v>26</v>
      </c>
    </row>
    <row r="18" spans="2:5" ht="15.75">
      <c r="B18" s="53">
        <v>2</v>
      </c>
      <c r="C18" s="55" t="s">
        <v>8</v>
      </c>
      <c r="D18" s="53">
        <v>1585</v>
      </c>
      <c r="E18" s="53">
        <v>15</v>
      </c>
    </row>
    <row r="20" spans="2:5" ht="15.75">
      <c r="B20" s="53">
        <v>3</v>
      </c>
      <c r="C20" s="55" t="s">
        <v>117</v>
      </c>
      <c r="D20" s="53">
        <v>985</v>
      </c>
      <c r="E20" s="53">
        <v>9</v>
      </c>
    </row>
    <row r="22" spans="2:5" ht="15.75">
      <c r="B22" s="53">
        <v>4</v>
      </c>
      <c r="C22" s="55" t="s">
        <v>83</v>
      </c>
      <c r="D22" s="53">
        <v>850</v>
      </c>
      <c r="E22" s="53">
        <v>8</v>
      </c>
    </row>
    <row r="24" spans="2:5" ht="15.75">
      <c r="B24" s="53">
        <v>5</v>
      </c>
      <c r="C24" s="55" t="s">
        <v>124</v>
      </c>
      <c r="D24" s="53">
        <v>770</v>
      </c>
      <c r="E24" s="53">
        <v>8</v>
      </c>
    </row>
    <row r="26" spans="2:5" ht="15.75">
      <c r="B26" s="53">
        <v>6</v>
      </c>
      <c r="C26" s="55" t="s">
        <v>114</v>
      </c>
      <c r="D26" s="53">
        <v>500</v>
      </c>
      <c r="E26" s="53">
        <v>5</v>
      </c>
    </row>
    <row r="28" spans="2:5" ht="15.75">
      <c r="B28" s="53">
        <v>7</v>
      </c>
      <c r="C28" s="55" t="s">
        <v>118</v>
      </c>
      <c r="D28" s="53">
        <v>425</v>
      </c>
      <c r="E28" s="53">
        <v>4</v>
      </c>
    </row>
    <row r="30" spans="2:5" ht="15.75">
      <c r="B30" s="53">
        <v>8</v>
      </c>
      <c r="C30" s="55" t="s">
        <v>119</v>
      </c>
      <c r="D30" s="53">
        <v>310</v>
      </c>
      <c r="E30" s="53">
        <v>3</v>
      </c>
    </row>
    <row r="32" spans="2:5" ht="15.75">
      <c r="B32" s="53">
        <v>9</v>
      </c>
      <c r="C32" s="55" t="s">
        <v>247</v>
      </c>
      <c r="D32" s="53">
        <v>200</v>
      </c>
      <c r="E32" s="53">
        <v>2</v>
      </c>
    </row>
    <row r="34" spans="2:5" ht="15.75">
      <c r="B34" s="53">
        <v>10</v>
      </c>
      <c r="C34" s="55" t="s">
        <v>113</v>
      </c>
      <c r="D34" s="53">
        <v>85</v>
      </c>
      <c r="E34" s="53">
        <v>1</v>
      </c>
    </row>
  </sheetData>
  <sheetProtection/>
  <mergeCells count="7">
    <mergeCell ref="A7:H7"/>
    <mergeCell ref="A1:H1"/>
    <mergeCell ref="A2:H2"/>
    <mergeCell ref="A3:H3"/>
    <mergeCell ref="A4:H4"/>
    <mergeCell ref="A5:H5"/>
    <mergeCell ref="A6:H6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&amp;LUISP PAVIA&amp;CSAN MARTINO SICCOMARIO, Venerdì 6 Gennaio 2023&amp;RPag.&amp;P/&amp;N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Fabio</cp:lastModifiedBy>
  <cp:lastPrinted>2017-01-26T08:23:24Z</cp:lastPrinted>
  <dcterms:created xsi:type="dcterms:W3CDTF">1996-11-05T10:16:36Z</dcterms:created>
  <dcterms:modified xsi:type="dcterms:W3CDTF">2023-01-06T16:07:37Z</dcterms:modified>
  <cp:category/>
  <cp:version/>
  <cp:contentType/>
  <cp:contentStatus/>
</cp:coreProperties>
</file>