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quisti10\Downloads\"/>
    </mc:Choice>
  </mc:AlternateContent>
  <xr:revisionPtr revIDLastSave="0" documentId="8_{47CAC5C8-ECEA-4961-A047-4ABB3BF1CF78}" xr6:coauthVersionLast="45" xr6:coauthVersionMax="45" xr10:uidLastSave="{00000000-0000-0000-0000-000000000000}"/>
  <bookViews>
    <workbookView xWindow="23880" yWindow="-150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R24" i="1" l="1"/>
  <c r="J12" i="1"/>
  <c r="J3" i="1"/>
  <c r="J4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C24" i="1"/>
  <c r="J24" i="1" l="1"/>
  <c r="J30" i="1"/>
  <c r="J29" i="1"/>
  <c r="J26" i="1"/>
  <c r="W9" i="1" l="1"/>
  <c r="Q24" i="1"/>
  <c r="N24" i="1"/>
  <c r="U40" i="1"/>
  <c r="V9" i="1"/>
  <c r="I24" i="1" l="1"/>
  <c r="H24" i="1"/>
  <c r="G24" i="1"/>
  <c r="F24" i="1"/>
  <c r="E24" i="1"/>
  <c r="D24" i="1"/>
  <c r="B24" i="1"/>
</calcChain>
</file>

<file path=xl/sharedStrings.xml><?xml version="1.0" encoding="utf-8"?>
<sst xmlns="http://schemas.openxmlformats.org/spreadsheetml/2006/main" count="127" uniqueCount="73">
  <si>
    <t>elezioni</t>
  </si>
  <si>
    <t>FIDAL</t>
  </si>
  <si>
    <t>voti</t>
  </si>
  <si>
    <t>società</t>
  </si>
  <si>
    <t>ABRUZZO</t>
  </si>
  <si>
    <t>BASILICATA</t>
  </si>
  <si>
    <t>BOLZANO</t>
  </si>
  <si>
    <t>CALABRIA</t>
  </si>
  <si>
    <t>CAMPANIA</t>
  </si>
  <si>
    <t>EMILIA R</t>
  </si>
  <si>
    <t>FRIULI VG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</si>
  <si>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</si>
  <si>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</si>
  <si>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</si>
  <si>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</si>
  <si>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</si>
  <si>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</si>
  <si>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</si>
  <si>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</si>
  <si>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</si>
  <si>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</si>
  <si>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TRENTO</t>
  </si>
  <si>
    <t>UMBRIA</t>
  </si>
  <si>
    <t>VDA</t>
  </si>
  <si>
    <t>VENETO</t>
  </si>
  <si>
    <t>MILITARI</t>
  </si>
  <si>
    <t>FF.GG</t>
  </si>
  <si>
    <t>E.I.</t>
  </si>
  <si>
    <t>FF.OO</t>
  </si>
  <si>
    <t>A.M.</t>
  </si>
  <si>
    <t>FF.AA.</t>
  </si>
  <si>
    <t>CC BO</t>
  </si>
  <si>
    <t>GE</t>
  </si>
  <si>
    <t>MI</t>
  </si>
  <si>
    <t>PV</t>
  </si>
  <si>
    <t>NA</t>
  </si>
  <si>
    <t>SA</t>
  </si>
  <si>
    <t>BO</t>
  </si>
  <si>
    <t>FE</t>
  </si>
  <si>
    <t>PR</t>
  </si>
  <si>
    <t>TS</t>
  </si>
  <si>
    <t>UD</t>
  </si>
  <si>
    <t>CAMERINO</t>
  </si>
  <si>
    <t>CASSINO</t>
  </si>
  <si>
    <t>TO</t>
  </si>
  <si>
    <t>BA</t>
  </si>
  <si>
    <t>FG</t>
  </si>
  <si>
    <t xml:space="preserve">CA </t>
  </si>
  <si>
    <t>SS</t>
  </si>
  <si>
    <t>CT</t>
  </si>
  <si>
    <t>PA</t>
  </si>
  <si>
    <t>PI</t>
  </si>
  <si>
    <t>PG</t>
  </si>
  <si>
    <t>VE</t>
  </si>
  <si>
    <t>PD</t>
  </si>
  <si>
    <t>VA</t>
  </si>
  <si>
    <t>v.10</t>
  </si>
  <si>
    <t>v. 11 - 50</t>
  </si>
  <si>
    <t>v. 51 - 100</t>
  </si>
  <si>
    <t>v. 101 - 200</t>
  </si>
  <si>
    <t>v. 201 - 300</t>
  </si>
  <si>
    <t>v. 301 - 400</t>
  </si>
  <si>
    <t>%</t>
  </si>
  <si>
    <t>regione</t>
  </si>
  <si>
    <t>163 + 305</t>
  </si>
  <si>
    <t>107 + 117</t>
  </si>
  <si>
    <t>CUSI</t>
  </si>
  <si>
    <t>VR</t>
  </si>
  <si>
    <t>URBINO</t>
  </si>
  <si>
    <t>LE</t>
  </si>
  <si>
    <t>% SOCIETA'</t>
  </si>
  <si>
    <t xml:space="preserve">% VOTI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</si>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</sst>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17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workbookViewId="0">
      <selection activeCell="C24" sqref="C24"/>
    </sheetView>
  </sheetViews>
  <sheetFormatPr defaultRowHeight="15" x14ac:dyDescent="0.25"/>
  <cols>
    <col min="1" max="1" width="11.7109375" bestFit="1" customWidth="1"/>
    <col min="2" max="2" width="7.5703125" bestFit="1" customWidth="1"/>
    <col min="3" max="3" width="8.140625" bestFit="1" customWidth="1"/>
    <col min="4" max="4" width="6.5703125" bestFit="1" customWidth="1"/>
    <col min="5" max="5" width="8.5703125" bestFit="1" customWidth="1"/>
    <col min="6" max="6" width="9.42578125" bestFit="1" customWidth="1"/>
    <col min="7" max="9" width="10.5703125" bestFit="1" customWidth="1"/>
    <col min="10" max="11" width="7.140625" customWidth="1"/>
    <col min="13" max="13" width="11.7109375" bestFit="1" customWidth="1"/>
    <col min="16" max="16" width="11.7109375" bestFit="1" customWidth="1"/>
    <col min="18" max="18" width="5" bestFit="1" customWidth="1"/>
    <col min="19" max="19" width="5" customWidth="1"/>
    <col min="20" max="20" width="10.7109375" bestFit="1" customWidth="1"/>
    <col min="21" max="21" width="8.42578125" bestFit="1" customWidth="1"/>
  </cols>
  <sheetData>
    <row r="1" spans="1:23" x14ac:dyDescent="0.25">
      <c r="C1" t="s">
        <v>0</v>
      </c>
      <c r="D1" t="s">
        <v>1</v>
      </c>
      <c r="E1">
        <v>2020</v>
      </c>
    </row>
    <row r="2" spans="1:23" x14ac:dyDescent="0.25">
      <c r="B2" t="s">
        <v>2</v>
      </c>
      <c r="C2" t="s">
        <v>3</v>
      </c>
      <c r="D2" t="s">
        <v>56</v>
      </c>
      <c r="E2" s="4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72</v>
      </c>
      <c r="M2" t="s">
        <v>63</v>
      </c>
      <c r="N2" t="s">
        <v>2</v>
      </c>
      <c r="O2" t="s">
        <v>62</v>
      </c>
      <c r="P2" t="s">
        <v>63</v>
      </c>
      <c r="Q2" t="s">
        <v>3</v>
      </c>
      <c r="R2" t="s">
        <v>62</v>
      </c>
      <c r="T2" s="6" t="s">
        <v>25</v>
      </c>
      <c r="U2" s="6"/>
      <c r="V2" s="6"/>
      <c r="W2" s="6" t="s">
        <v>62</v>
      </c>
    </row>
    <row r="3" spans="1:23" x14ac:dyDescent="0.25">
      <c r="A3" t="s">
        <v>4</v>
      </c>
      <c r="B3" s="2">
        <v>1524</v>
      </c>
      <c r="C3" s="5">
        <v>68</v>
      </c>
      <c r="D3" s="1">
        <v>45</v>
      </c>
      <c r="E3">
        <v>17</v>
      </c>
      <c r="F3" s="1">
        <v>3</v>
      </c>
      <c r="G3">
        <v>3</v>
      </c>
      <c r="H3" s="1">
        <v>0</v>
      </c>
      <c r="I3" s="1">
        <v>0</v>
      </c>
      <c r="J3" s="1">
        <f t="shared" ref="J3:J23" si="0">SUM(D3:I3)</f>
        <v>68</v>
      </c>
      <c r="K3" s="1"/>
      <c r="M3" t="s">
        <v>13</v>
      </c>
      <c r="N3" s="2">
        <v>13205</v>
      </c>
      <c r="O3">
        <v>19.2</v>
      </c>
      <c r="P3" t="s">
        <v>13</v>
      </c>
      <c r="Q3" s="5">
        <v>557</v>
      </c>
      <c r="R3">
        <v>20</v>
      </c>
      <c r="T3" s="6" t="s">
        <v>26</v>
      </c>
      <c r="U3" s="6" t="s">
        <v>64</v>
      </c>
      <c r="V3" s="6">
        <v>468</v>
      </c>
      <c r="W3" s="6">
        <v>0.7</v>
      </c>
    </row>
    <row r="4" spans="1:23" x14ac:dyDescent="0.25">
      <c r="A4" t="s">
        <v>5</v>
      </c>
      <c r="B4" s="3">
        <v>621</v>
      </c>
      <c r="C4" s="5">
        <v>32</v>
      </c>
      <c r="D4">
        <v>20</v>
      </c>
      <c r="E4">
        <v>9</v>
      </c>
      <c r="F4">
        <v>3</v>
      </c>
      <c r="G4">
        <v>0</v>
      </c>
      <c r="H4">
        <v>0</v>
      </c>
      <c r="I4">
        <v>0</v>
      </c>
      <c r="J4" s="1">
        <f t="shared" si="0"/>
        <v>32</v>
      </c>
      <c r="M4" t="s">
        <v>24</v>
      </c>
      <c r="N4" s="2">
        <v>7473</v>
      </c>
      <c r="O4">
        <v>10.9</v>
      </c>
      <c r="P4" t="s">
        <v>17</v>
      </c>
      <c r="Q4" s="5">
        <v>252</v>
      </c>
      <c r="R4">
        <v>9.1</v>
      </c>
      <c r="T4" s="6" t="s">
        <v>27</v>
      </c>
      <c r="U4" s="6" t="s">
        <v>65</v>
      </c>
      <c r="V4" s="6">
        <v>224</v>
      </c>
      <c r="W4" s="6">
        <v>0.3</v>
      </c>
    </row>
    <row r="5" spans="1:23" x14ac:dyDescent="0.25">
      <c r="A5" t="s">
        <v>6</v>
      </c>
      <c r="B5" s="2">
        <v>1307</v>
      </c>
      <c r="C5" s="5">
        <v>47</v>
      </c>
      <c r="D5" s="1">
        <v>19</v>
      </c>
      <c r="E5">
        <v>19</v>
      </c>
      <c r="F5" s="1">
        <v>7</v>
      </c>
      <c r="G5">
        <v>2</v>
      </c>
      <c r="H5" s="1">
        <v>0</v>
      </c>
      <c r="I5">
        <v>0</v>
      </c>
      <c r="J5" s="1">
        <f t="shared" si="0"/>
        <v>47</v>
      </c>
      <c r="M5" t="s">
        <v>11</v>
      </c>
      <c r="N5" s="2">
        <v>5819</v>
      </c>
      <c r="O5">
        <v>8.5</v>
      </c>
      <c r="P5" t="s">
        <v>11</v>
      </c>
      <c r="Q5" s="5">
        <v>237</v>
      </c>
      <c r="R5">
        <v>8.5</v>
      </c>
      <c r="T5" s="6" t="s">
        <v>28</v>
      </c>
      <c r="U5" s="6">
        <v>360</v>
      </c>
      <c r="V5" s="6">
        <v>360</v>
      </c>
      <c r="W5" s="6">
        <v>0.5</v>
      </c>
    </row>
    <row r="6" spans="1:23" x14ac:dyDescent="0.25">
      <c r="A6" t="s">
        <v>7</v>
      </c>
      <c r="B6" s="2">
        <v>738</v>
      </c>
      <c r="C6" s="5">
        <v>48</v>
      </c>
      <c r="D6">
        <v>31</v>
      </c>
      <c r="E6">
        <v>15</v>
      </c>
      <c r="F6">
        <v>2</v>
      </c>
      <c r="G6">
        <v>0</v>
      </c>
      <c r="H6">
        <v>0</v>
      </c>
      <c r="I6">
        <v>0</v>
      </c>
      <c r="J6" s="1">
        <f t="shared" si="0"/>
        <v>48</v>
      </c>
      <c r="M6" t="s">
        <v>9</v>
      </c>
      <c r="N6" s="2">
        <v>5493</v>
      </c>
      <c r="O6">
        <v>8</v>
      </c>
      <c r="P6" t="s">
        <v>24</v>
      </c>
      <c r="Q6" s="5">
        <v>230</v>
      </c>
      <c r="R6">
        <v>8.3000000000000007</v>
      </c>
      <c r="T6" s="6" t="s">
        <v>29</v>
      </c>
      <c r="U6" s="6">
        <v>101</v>
      </c>
      <c r="V6" s="6">
        <v>101</v>
      </c>
      <c r="W6" s="6">
        <v>0.2</v>
      </c>
    </row>
    <row r="7" spans="1:23" x14ac:dyDescent="0.25">
      <c r="A7" t="s">
        <v>8</v>
      </c>
      <c r="B7" s="2">
        <v>2578</v>
      </c>
      <c r="C7" s="5">
        <v>118</v>
      </c>
      <c r="D7" s="1">
        <v>75</v>
      </c>
      <c r="E7">
        <v>34</v>
      </c>
      <c r="F7" s="1">
        <v>1</v>
      </c>
      <c r="G7">
        <v>7</v>
      </c>
      <c r="H7" s="1">
        <v>1</v>
      </c>
      <c r="I7">
        <v>0</v>
      </c>
      <c r="J7" s="1">
        <f t="shared" si="0"/>
        <v>118</v>
      </c>
      <c r="M7" t="s">
        <v>16</v>
      </c>
      <c r="N7" s="2">
        <v>5301</v>
      </c>
      <c r="O7">
        <v>7.7</v>
      </c>
      <c r="P7" t="s">
        <v>16</v>
      </c>
      <c r="Q7" s="5">
        <v>208</v>
      </c>
      <c r="R7">
        <v>7.5</v>
      </c>
      <c r="T7" s="6" t="s">
        <v>30</v>
      </c>
      <c r="U7" s="6">
        <v>93</v>
      </c>
      <c r="V7" s="6">
        <v>93</v>
      </c>
      <c r="W7" s="6">
        <v>0.1</v>
      </c>
    </row>
    <row r="8" spans="1:23" x14ac:dyDescent="0.25">
      <c r="A8" t="s">
        <v>9</v>
      </c>
      <c r="B8" s="2">
        <v>5493</v>
      </c>
      <c r="C8" s="5">
        <v>186</v>
      </c>
      <c r="D8" s="1">
        <v>110</v>
      </c>
      <c r="E8">
        <v>49</v>
      </c>
      <c r="F8" s="1">
        <v>18</v>
      </c>
      <c r="G8">
        <v>4</v>
      </c>
      <c r="H8">
        <v>2</v>
      </c>
      <c r="I8">
        <v>3</v>
      </c>
      <c r="J8" s="1">
        <f t="shared" si="0"/>
        <v>186</v>
      </c>
      <c r="M8" t="s">
        <v>20</v>
      </c>
      <c r="N8" s="2">
        <v>4667</v>
      </c>
      <c r="O8">
        <v>6.8</v>
      </c>
      <c r="P8" t="s">
        <v>9</v>
      </c>
      <c r="Q8" s="5">
        <v>186</v>
      </c>
      <c r="R8">
        <v>6.7</v>
      </c>
      <c r="T8" s="6" t="s">
        <v>31</v>
      </c>
      <c r="U8" s="6">
        <v>156</v>
      </c>
      <c r="V8" s="6">
        <v>156</v>
      </c>
      <c r="W8" s="6">
        <v>0.2</v>
      </c>
    </row>
    <row r="9" spans="1:23" x14ac:dyDescent="0.25">
      <c r="A9" t="s">
        <v>10</v>
      </c>
      <c r="B9" s="2">
        <v>2790</v>
      </c>
      <c r="C9" s="5">
        <v>98</v>
      </c>
      <c r="D9" s="1">
        <v>49</v>
      </c>
      <c r="E9">
        <v>39</v>
      </c>
      <c r="F9" s="1">
        <v>6</v>
      </c>
      <c r="G9">
        <v>2</v>
      </c>
      <c r="H9" s="1">
        <v>0</v>
      </c>
      <c r="I9">
        <v>2</v>
      </c>
      <c r="J9" s="1">
        <f t="shared" si="0"/>
        <v>98</v>
      </c>
      <c r="M9" t="s">
        <v>17</v>
      </c>
      <c r="N9" s="2">
        <v>4074</v>
      </c>
      <c r="O9">
        <v>5.9</v>
      </c>
      <c r="P9" t="s">
        <v>19</v>
      </c>
      <c r="Q9" s="5">
        <v>170</v>
      </c>
      <c r="R9">
        <v>6.1</v>
      </c>
      <c r="T9" s="6"/>
      <c r="U9" s="6"/>
      <c r="V9" s="7">
        <f>SUM(V3:V8)</f>
        <v>1402</v>
      </c>
      <c r="W9" s="7">
        <f>SUM(W3:W8)</f>
        <v>2</v>
      </c>
    </row>
    <row r="10" spans="1:23" x14ac:dyDescent="0.25">
      <c r="A10" t="s">
        <v>11</v>
      </c>
      <c r="B10" s="2">
        <v>5819</v>
      </c>
      <c r="C10" s="5">
        <v>237</v>
      </c>
      <c r="D10" s="1">
        <v>151</v>
      </c>
      <c r="E10">
        <v>63</v>
      </c>
      <c r="F10" s="1">
        <v>10</v>
      </c>
      <c r="G10">
        <v>10</v>
      </c>
      <c r="H10">
        <v>1</v>
      </c>
      <c r="I10">
        <v>2</v>
      </c>
      <c r="J10" s="1">
        <f t="shared" si="0"/>
        <v>237</v>
      </c>
      <c r="M10" t="s">
        <v>19</v>
      </c>
      <c r="N10" s="2">
        <v>3007</v>
      </c>
      <c r="O10">
        <v>4.4000000000000004</v>
      </c>
      <c r="P10" t="s">
        <v>20</v>
      </c>
      <c r="Q10" s="5">
        <v>145</v>
      </c>
      <c r="R10">
        <v>5.2</v>
      </c>
      <c r="T10" s="6"/>
      <c r="U10" s="6"/>
      <c r="V10" s="7"/>
      <c r="W10" s="7"/>
    </row>
    <row r="11" spans="1:23" x14ac:dyDescent="0.25">
      <c r="A11" t="s">
        <v>12</v>
      </c>
      <c r="B11" s="2">
        <v>1895</v>
      </c>
      <c r="C11" s="5">
        <v>63</v>
      </c>
      <c r="D11" s="1">
        <v>34</v>
      </c>
      <c r="E11">
        <v>24</v>
      </c>
      <c r="F11" s="1">
        <v>0</v>
      </c>
      <c r="G11">
        <v>2</v>
      </c>
      <c r="H11" s="1">
        <v>3</v>
      </c>
      <c r="I11">
        <v>0</v>
      </c>
      <c r="J11" s="1">
        <f t="shared" si="0"/>
        <v>63</v>
      </c>
      <c r="M11" t="s">
        <v>10</v>
      </c>
      <c r="N11" s="2">
        <v>2790</v>
      </c>
      <c r="O11">
        <v>4.0999999999999996</v>
      </c>
      <c r="P11" t="s">
        <v>8</v>
      </c>
      <c r="Q11" s="5">
        <v>118</v>
      </c>
      <c r="R11">
        <v>4.2</v>
      </c>
      <c r="T11" s="6"/>
      <c r="U11" s="6"/>
      <c r="V11" s="6"/>
      <c r="W11" s="6"/>
    </row>
    <row r="12" spans="1:23" x14ac:dyDescent="0.25">
      <c r="A12" t="s">
        <v>13</v>
      </c>
      <c r="B12" s="2">
        <v>13205</v>
      </c>
      <c r="C12" s="5">
        <v>557</v>
      </c>
      <c r="D12" s="1">
        <v>356</v>
      </c>
      <c r="E12">
        <v>152</v>
      </c>
      <c r="F12" s="1">
        <v>29</v>
      </c>
      <c r="G12">
        <v>9</v>
      </c>
      <c r="H12">
        <v>7</v>
      </c>
      <c r="I12">
        <v>4</v>
      </c>
      <c r="J12" s="1">
        <f t="shared" si="0"/>
        <v>557</v>
      </c>
      <c r="M12" t="s">
        <v>8</v>
      </c>
      <c r="N12" s="2">
        <v>2578</v>
      </c>
      <c r="O12">
        <v>3.8</v>
      </c>
      <c r="P12" t="s">
        <v>18</v>
      </c>
      <c r="Q12" s="5">
        <v>113</v>
      </c>
      <c r="R12">
        <v>4.0999999999999996</v>
      </c>
      <c r="T12" s="7" t="s">
        <v>66</v>
      </c>
      <c r="U12" s="6"/>
      <c r="V12" s="6"/>
      <c r="W12" s="6"/>
    </row>
    <row r="13" spans="1:23" x14ac:dyDescent="0.25">
      <c r="A13" t="s">
        <v>14</v>
      </c>
      <c r="B13" s="2">
        <v>2321</v>
      </c>
      <c r="C13" s="5">
        <v>87</v>
      </c>
      <c r="D13" s="1">
        <v>48</v>
      </c>
      <c r="E13">
        <v>30</v>
      </c>
      <c r="F13" s="1">
        <v>2</v>
      </c>
      <c r="G13">
        <v>4</v>
      </c>
      <c r="H13" s="1">
        <v>3</v>
      </c>
      <c r="I13">
        <v>0</v>
      </c>
      <c r="J13" s="1">
        <f t="shared" si="0"/>
        <v>87</v>
      </c>
      <c r="M13" t="s">
        <v>14</v>
      </c>
      <c r="N13" s="2">
        <v>2321</v>
      </c>
      <c r="O13">
        <v>3.4</v>
      </c>
      <c r="P13" t="s">
        <v>10</v>
      </c>
      <c r="Q13" s="5">
        <v>98</v>
      </c>
      <c r="R13">
        <v>3.5</v>
      </c>
      <c r="T13" s="6" t="s">
        <v>39</v>
      </c>
      <c r="U13" s="6">
        <v>380</v>
      </c>
      <c r="V13" s="6"/>
      <c r="W13" s="6"/>
    </row>
    <row r="14" spans="1:23" x14ac:dyDescent="0.25">
      <c r="A14" t="s">
        <v>15</v>
      </c>
      <c r="B14" s="2">
        <v>366</v>
      </c>
      <c r="C14" s="5">
        <v>16</v>
      </c>
      <c r="D14" s="1">
        <v>10</v>
      </c>
      <c r="E14">
        <v>3</v>
      </c>
      <c r="F14" s="1">
        <v>3</v>
      </c>
      <c r="G14">
        <v>0</v>
      </c>
      <c r="H14">
        <v>0</v>
      </c>
      <c r="I14">
        <v>0</v>
      </c>
      <c r="J14" s="1">
        <f t="shared" si="0"/>
        <v>16</v>
      </c>
      <c r="M14" t="s">
        <v>18</v>
      </c>
      <c r="N14" s="2">
        <v>2185</v>
      </c>
      <c r="O14">
        <v>3.2</v>
      </c>
      <c r="P14" t="s">
        <v>14</v>
      </c>
      <c r="Q14" s="5">
        <v>87</v>
      </c>
      <c r="R14">
        <v>3.1</v>
      </c>
      <c r="T14" s="6" t="s">
        <v>44</v>
      </c>
      <c r="U14" s="6">
        <v>364</v>
      </c>
      <c r="V14" s="6"/>
      <c r="W14" s="6"/>
    </row>
    <row r="15" spans="1:23" x14ac:dyDescent="0.25">
      <c r="A15" t="s">
        <v>16</v>
      </c>
      <c r="B15" s="2">
        <v>5301</v>
      </c>
      <c r="C15" s="5">
        <v>208</v>
      </c>
      <c r="D15" s="1">
        <v>99</v>
      </c>
      <c r="E15">
        <v>87</v>
      </c>
      <c r="F15" s="1">
        <v>15</v>
      </c>
      <c r="G15">
        <v>4</v>
      </c>
      <c r="H15" s="1">
        <v>2</v>
      </c>
      <c r="I15">
        <v>1</v>
      </c>
      <c r="J15" s="1">
        <f t="shared" si="0"/>
        <v>208</v>
      </c>
      <c r="M15" t="s">
        <v>12</v>
      </c>
      <c r="N15" s="2">
        <v>1895</v>
      </c>
      <c r="O15">
        <v>2.8</v>
      </c>
      <c r="P15" t="s">
        <v>4</v>
      </c>
      <c r="Q15" s="5">
        <v>68</v>
      </c>
      <c r="R15">
        <v>2.5</v>
      </c>
      <c r="T15" s="6" t="s">
        <v>33</v>
      </c>
      <c r="U15" s="6">
        <v>351</v>
      </c>
      <c r="V15" s="6"/>
      <c r="W15" s="6"/>
    </row>
    <row r="16" spans="1:23" x14ac:dyDescent="0.25">
      <c r="A16" t="s">
        <v>17</v>
      </c>
      <c r="B16" s="2">
        <v>4074</v>
      </c>
      <c r="C16" s="5">
        <v>252</v>
      </c>
      <c r="D16" s="1">
        <v>176</v>
      </c>
      <c r="E16">
        <v>67</v>
      </c>
      <c r="F16" s="1">
        <v>2</v>
      </c>
      <c r="G16">
        <v>7</v>
      </c>
      <c r="H16" s="1">
        <v>0</v>
      </c>
      <c r="I16" s="1">
        <v>0</v>
      </c>
      <c r="J16" s="1">
        <f t="shared" si="0"/>
        <v>252</v>
      </c>
      <c r="K16" s="1"/>
      <c r="M16" t="s">
        <v>21</v>
      </c>
      <c r="N16" s="2">
        <v>1547</v>
      </c>
      <c r="O16">
        <v>2.2000000000000002</v>
      </c>
      <c r="P16" t="s">
        <v>12</v>
      </c>
      <c r="Q16" s="5">
        <v>63</v>
      </c>
      <c r="R16">
        <v>2.2999999999999998</v>
      </c>
      <c r="T16" s="6" t="s">
        <v>32</v>
      </c>
      <c r="U16" s="6">
        <v>218</v>
      </c>
      <c r="V16" s="6"/>
      <c r="W16" s="6"/>
    </row>
    <row r="17" spans="1:23" x14ac:dyDescent="0.25">
      <c r="A17" t="s">
        <v>18</v>
      </c>
      <c r="B17" s="2">
        <v>2185</v>
      </c>
      <c r="C17" s="5">
        <v>113</v>
      </c>
      <c r="D17" s="1">
        <v>54</v>
      </c>
      <c r="E17">
        <v>53</v>
      </c>
      <c r="F17" s="1">
        <v>5</v>
      </c>
      <c r="G17">
        <v>1</v>
      </c>
      <c r="H17" s="1">
        <v>0</v>
      </c>
      <c r="I17">
        <v>0</v>
      </c>
      <c r="J17" s="1">
        <f t="shared" si="0"/>
        <v>113</v>
      </c>
      <c r="M17" t="s">
        <v>4</v>
      </c>
      <c r="N17" s="2">
        <v>1524</v>
      </c>
      <c r="O17">
        <v>2.2000000000000002</v>
      </c>
      <c r="P17" t="s">
        <v>22</v>
      </c>
      <c r="Q17" s="5">
        <v>52</v>
      </c>
      <c r="R17">
        <v>1.9</v>
      </c>
      <c r="T17" s="6" t="s">
        <v>50</v>
      </c>
      <c r="U17" s="6">
        <v>185</v>
      </c>
      <c r="V17" s="6"/>
      <c r="W17" s="6"/>
    </row>
    <row r="18" spans="1:23" x14ac:dyDescent="0.25">
      <c r="A18" t="s">
        <v>19</v>
      </c>
      <c r="B18" s="2">
        <v>3007</v>
      </c>
      <c r="C18" s="5">
        <v>170</v>
      </c>
      <c r="D18" s="1">
        <v>114</v>
      </c>
      <c r="E18">
        <v>48</v>
      </c>
      <c r="F18" s="1">
        <v>3</v>
      </c>
      <c r="G18">
        <v>5</v>
      </c>
      <c r="H18" s="1">
        <v>0</v>
      </c>
      <c r="I18">
        <v>0</v>
      </c>
      <c r="J18" s="1">
        <f t="shared" si="0"/>
        <v>170</v>
      </c>
      <c r="M18" t="s">
        <v>6</v>
      </c>
      <c r="N18" s="2">
        <v>1307</v>
      </c>
      <c r="O18">
        <v>1.9</v>
      </c>
      <c r="P18" t="s">
        <v>7</v>
      </c>
      <c r="Q18" s="5">
        <v>48</v>
      </c>
      <c r="R18">
        <v>1.7</v>
      </c>
      <c r="T18" s="6" t="s">
        <v>52</v>
      </c>
      <c r="U18" s="6">
        <v>150</v>
      </c>
      <c r="V18" s="6"/>
      <c r="W18" s="6"/>
    </row>
    <row r="19" spans="1:23" x14ac:dyDescent="0.25">
      <c r="A19" t="s">
        <v>20</v>
      </c>
      <c r="B19" s="2">
        <v>4667</v>
      </c>
      <c r="C19" s="5">
        <v>145</v>
      </c>
      <c r="D19" s="1">
        <v>75</v>
      </c>
      <c r="E19">
        <v>52</v>
      </c>
      <c r="F19" s="1">
        <v>5</v>
      </c>
      <c r="G19">
        <v>10</v>
      </c>
      <c r="H19" s="1">
        <v>1</v>
      </c>
      <c r="I19">
        <v>2</v>
      </c>
      <c r="J19" s="1">
        <f t="shared" si="0"/>
        <v>145</v>
      </c>
      <c r="M19" t="s">
        <v>22</v>
      </c>
      <c r="N19" s="2">
        <v>1221</v>
      </c>
      <c r="O19">
        <v>1.8</v>
      </c>
      <c r="P19" t="s">
        <v>21</v>
      </c>
      <c r="Q19" s="5">
        <v>44</v>
      </c>
      <c r="R19">
        <v>1.6</v>
      </c>
      <c r="T19" s="6" t="s">
        <v>49</v>
      </c>
      <c r="U19" s="6">
        <v>125</v>
      </c>
      <c r="V19" s="6"/>
      <c r="W19" s="6"/>
    </row>
    <row r="20" spans="1:23" x14ac:dyDescent="0.25">
      <c r="A20" t="s">
        <v>21</v>
      </c>
      <c r="B20" s="2">
        <v>1547</v>
      </c>
      <c r="C20" s="5">
        <v>44</v>
      </c>
      <c r="D20" s="1">
        <v>26</v>
      </c>
      <c r="E20">
        <v>11</v>
      </c>
      <c r="F20" s="1">
        <v>3</v>
      </c>
      <c r="G20">
        <v>3</v>
      </c>
      <c r="H20" s="1">
        <v>0</v>
      </c>
      <c r="I20">
        <v>1</v>
      </c>
      <c r="J20" s="1">
        <f t="shared" si="0"/>
        <v>44</v>
      </c>
      <c r="M20" t="s">
        <v>7</v>
      </c>
      <c r="N20" s="2">
        <v>738</v>
      </c>
      <c r="O20">
        <v>1.1000000000000001</v>
      </c>
      <c r="P20" t="s">
        <v>6</v>
      </c>
      <c r="Q20" s="5">
        <v>47</v>
      </c>
      <c r="R20">
        <v>1.6</v>
      </c>
      <c r="T20" s="6" t="s">
        <v>40</v>
      </c>
      <c r="U20" s="6">
        <v>122</v>
      </c>
      <c r="V20" s="6"/>
      <c r="W20" s="6"/>
    </row>
    <row r="21" spans="1:23" x14ac:dyDescent="0.25">
      <c r="A21" t="s">
        <v>22</v>
      </c>
      <c r="B21" s="2">
        <v>1221</v>
      </c>
      <c r="C21" s="5">
        <v>52</v>
      </c>
      <c r="D21" s="1">
        <v>31</v>
      </c>
      <c r="E21">
        <v>15</v>
      </c>
      <c r="F21" s="1">
        <v>4</v>
      </c>
      <c r="G21">
        <v>2</v>
      </c>
      <c r="H21" s="1">
        <v>0</v>
      </c>
      <c r="I21">
        <v>0</v>
      </c>
      <c r="J21" s="1">
        <f t="shared" si="0"/>
        <v>52</v>
      </c>
      <c r="M21" t="s">
        <v>5</v>
      </c>
      <c r="N21" s="3">
        <v>621</v>
      </c>
      <c r="O21">
        <v>0.9</v>
      </c>
      <c r="P21" t="s">
        <v>5</v>
      </c>
      <c r="Q21" s="5">
        <v>32</v>
      </c>
      <c r="R21">
        <v>1.2</v>
      </c>
      <c r="T21" s="6" t="s">
        <v>47</v>
      </c>
      <c r="U21" s="6">
        <v>111</v>
      </c>
      <c r="V21" s="6"/>
      <c r="W21" s="6"/>
    </row>
    <row r="22" spans="1:23" x14ac:dyDescent="0.25">
      <c r="A22" t="s">
        <v>23</v>
      </c>
      <c r="B22" s="2">
        <v>498</v>
      </c>
      <c r="C22" s="5">
        <v>9</v>
      </c>
      <c r="D22" s="1">
        <v>2</v>
      </c>
      <c r="E22">
        <v>4</v>
      </c>
      <c r="F22" s="1">
        <v>1</v>
      </c>
      <c r="G22">
        <v>1</v>
      </c>
      <c r="H22" s="1">
        <v>1</v>
      </c>
      <c r="I22">
        <v>0</v>
      </c>
      <c r="J22" s="1">
        <f t="shared" si="0"/>
        <v>9</v>
      </c>
      <c r="M22" t="s">
        <v>23</v>
      </c>
      <c r="N22" s="2">
        <v>498</v>
      </c>
      <c r="O22">
        <v>0.7</v>
      </c>
      <c r="P22" t="s">
        <v>15</v>
      </c>
      <c r="Q22" s="5">
        <v>16</v>
      </c>
      <c r="R22">
        <v>0.6</v>
      </c>
      <c r="T22" s="6" t="s">
        <v>51</v>
      </c>
      <c r="U22" s="6">
        <v>109</v>
      </c>
      <c r="V22" s="6"/>
      <c r="W22" s="6"/>
    </row>
    <row r="23" spans="1:23" x14ac:dyDescent="0.25">
      <c r="A23" t="s">
        <v>24</v>
      </c>
      <c r="B23" s="2">
        <v>7473</v>
      </c>
      <c r="C23" s="5">
        <v>230</v>
      </c>
      <c r="D23" s="1">
        <v>137</v>
      </c>
      <c r="E23">
        <v>61</v>
      </c>
      <c r="F23" s="1">
        <v>15</v>
      </c>
      <c r="G23">
        <v>9</v>
      </c>
      <c r="H23" s="1">
        <v>5</v>
      </c>
      <c r="I23">
        <v>3</v>
      </c>
      <c r="J23" s="1">
        <f t="shared" si="0"/>
        <v>230</v>
      </c>
      <c r="M23" t="s">
        <v>15</v>
      </c>
      <c r="N23" s="2">
        <v>366</v>
      </c>
      <c r="O23">
        <v>0.5</v>
      </c>
      <c r="P23" t="s">
        <v>23</v>
      </c>
      <c r="Q23" s="5">
        <v>9</v>
      </c>
      <c r="R23">
        <v>0.3</v>
      </c>
      <c r="T23" s="6" t="s">
        <v>54</v>
      </c>
      <c r="U23" s="6">
        <v>93</v>
      </c>
      <c r="V23" s="6"/>
      <c r="W23" s="6"/>
    </row>
    <row r="24" spans="1:23" x14ac:dyDescent="0.25">
      <c r="B24" s="2">
        <f>SUM(B3:B23)</f>
        <v>68630</v>
      </c>
      <c r="C24" s="2">
        <f>SUM(C3:C23)</f>
        <v>2780</v>
      </c>
      <c r="D24" s="2">
        <f t="shared" ref="D24:I24" si="1">SUM(D3:D23)</f>
        <v>1662</v>
      </c>
      <c r="E24" s="3">
        <f t="shared" si="1"/>
        <v>852</v>
      </c>
      <c r="F24" s="2">
        <f t="shared" si="1"/>
        <v>137</v>
      </c>
      <c r="G24" s="3">
        <f t="shared" si="1"/>
        <v>85</v>
      </c>
      <c r="H24" s="2">
        <f t="shared" si="1"/>
        <v>26</v>
      </c>
      <c r="I24" s="2">
        <f t="shared" si="1"/>
        <v>18</v>
      </c>
      <c r="J24" s="2">
        <f>SUM(J3:J23)</f>
        <v>2780</v>
      </c>
      <c r="K24" s="3"/>
      <c r="N24" s="2">
        <f>SUM(N3:N23)</f>
        <v>68630</v>
      </c>
      <c r="O24" s="3">
        <v>100</v>
      </c>
      <c r="Q24" s="3">
        <f>SUM(Q3:Q23)</f>
        <v>2780</v>
      </c>
      <c r="R24">
        <f>SUM(R3:R23)</f>
        <v>99.999999999999986</v>
      </c>
      <c r="T24" s="6" t="s">
        <v>55</v>
      </c>
      <c r="U24" s="6">
        <v>88</v>
      </c>
      <c r="V24" s="6"/>
      <c r="W24" s="6"/>
    </row>
    <row r="25" spans="1:23" x14ac:dyDescent="0.25">
      <c r="T25" s="6" t="s">
        <v>34</v>
      </c>
      <c r="U25" s="6">
        <v>84</v>
      </c>
      <c r="V25" s="6"/>
      <c r="W25" s="6"/>
    </row>
    <row r="26" spans="1:23" x14ac:dyDescent="0.25">
      <c r="A26" t="s">
        <v>2</v>
      </c>
      <c r="B26" s="1">
        <v>68630</v>
      </c>
      <c r="C26" s="5"/>
      <c r="D26" s="1">
        <v>16620</v>
      </c>
      <c r="E26" s="1">
        <v>18360</v>
      </c>
      <c r="F26" s="1">
        <v>9776</v>
      </c>
      <c r="G26" s="1">
        <v>11480</v>
      </c>
      <c r="H26" s="1">
        <v>5953</v>
      </c>
      <c r="I26" s="1">
        <v>6441</v>
      </c>
      <c r="J26" s="1">
        <f>SUM(D26:I26)</f>
        <v>68630</v>
      </c>
      <c r="T26" s="6" t="s">
        <v>48</v>
      </c>
      <c r="U26" s="6">
        <v>76</v>
      </c>
      <c r="V26" s="6"/>
      <c r="W26" s="6"/>
    </row>
    <row r="27" spans="1:23" x14ac:dyDescent="0.25">
      <c r="T27" s="6" t="s">
        <v>37</v>
      </c>
      <c r="U27" s="6">
        <v>72</v>
      </c>
      <c r="V27" s="6"/>
      <c r="W27" s="6"/>
    </row>
    <row r="28" spans="1:23" x14ac:dyDescent="0.25">
      <c r="T28" s="6" t="s">
        <v>38</v>
      </c>
      <c r="U28" s="6">
        <v>53</v>
      </c>
      <c r="V28" s="6"/>
      <c r="W28" s="6"/>
    </row>
    <row r="29" spans="1:23" x14ac:dyDescent="0.25">
      <c r="A29" t="s">
        <v>70</v>
      </c>
      <c r="C29" s="5"/>
      <c r="D29">
        <v>60</v>
      </c>
      <c r="E29">
        <v>30.4</v>
      </c>
      <c r="F29">
        <v>4.9000000000000004</v>
      </c>
      <c r="G29">
        <v>3.1</v>
      </c>
      <c r="H29">
        <v>0.9</v>
      </c>
      <c r="I29">
        <v>0.7</v>
      </c>
      <c r="J29">
        <f>SUM(D29:I29)</f>
        <v>100.00000000000001</v>
      </c>
      <c r="T29" s="6" t="s">
        <v>43</v>
      </c>
      <c r="U29" s="6">
        <v>40</v>
      </c>
      <c r="V29" s="6"/>
      <c r="W29" s="6"/>
    </row>
    <row r="30" spans="1:23" x14ac:dyDescent="0.25">
      <c r="A30" t="s">
        <v>71</v>
      </c>
      <c r="D30">
        <v>24.2</v>
      </c>
      <c r="E30">
        <v>26.8</v>
      </c>
      <c r="F30">
        <v>14.2</v>
      </c>
      <c r="G30">
        <v>16.7</v>
      </c>
      <c r="H30">
        <v>8.6999999999999993</v>
      </c>
      <c r="I30">
        <v>9.4</v>
      </c>
      <c r="J30">
        <f>SUM(D30:I30)</f>
        <v>100.00000000000001</v>
      </c>
      <c r="T30" s="6" t="s">
        <v>45</v>
      </c>
      <c r="U30" s="6">
        <v>36</v>
      </c>
      <c r="V30" s="6"/>
      <c r="W30" s="6"/>
    </row>
    <row r="31" spans="1:23" x14ac:dyDescent="0.25">
      <c r="T31" s="6" t="s">
        <v>35</v>
      </c>
      <c r="U31" s="6">
        <v>29</v>
      </c>
      <c r="V31" s="6"/>
      <c r="W31" s="6"/>
    </row>
    <row r="32" spans="1:23" x14ac:dyDescent="0.25">
      <c r="D32" t="s">
        <v>56</v>
      </c>
      <c r="E32" s="4" t="s">
        <v>57</v>
      </c>
      <c r="F32" t="s">
        <v>58</v>
      </c>
      <c r="G32" t="s">
        <v>59</v>
      </c>
      <c r="H32" t="s">
        <v>60</v>
      </c>
      <c r="I32" t="s">
        <v>61</v>
      </c>
      <c r="T32" s="6" t="s">
        <v>68</v>
      </c>
      <c r="U32" s="6">
        <v>26</v>
      </c>
      <c r="V32" s="6"/>
      <c r="W32" s="6"/>
    </row>
    <row r="33" spans="4:23" x14ac:dyDescent="0.25">
      <c r="T33" s="6" t="s">
        <v>67</v>
      </c>
      <c r="U33" s="6">
        <v>23</v>
      </c>
      <c r="V33" s="6"/>
      <c r="W33" s="6"/>
    </row>
    <row r="34" spans="4:23" x14ac:dyDescent="0.25">
      <c r="T34" s="6" t="s">
        <v>42</v>
      </c>
      <c r="U34" s="6">
        <v>13</v>
      </c>
      <c r="V34" s="6"/>
      <c r="W34" s="6"/>
    </row>
    <row r="35" spans="4:23" x14ac:dyDescent="0.25">
      <c r="T35" s="6" t="s">
        <v>46</v>
      </c>
      <c r="U35" s="6">
        <v>10</v>
      </c>
      <c r="V35" s="6"/>
      <c r="W35" s="6"/>
    </row>
    <row r="36" spans="4:23" x14ac:dyDescent="0.25">
      <c r="T36" s="6" t="s">
        <v>36</v>
      </c>
      <c r="U36" s="6">
        <v>10</v>
      </c>
      <c r="V36" s="6"/>
      <c r="W36" s="6"/>
    </row>
    <row r="37" spans="4:23" x14ac:dyDescent="0.25">
      <c r="T37" s="6" t="s">
        <v>41</v>
      </c>
      <c r="U37" s="6">
        <v>10</v>
      </c>
      <c r="V37" s="6"/>
      <c r="W37" s="6"/>
    </row>
    <row r="38" spans="4:23" x14ac:dyDescent="0.25">
      <c r="D38" s="1"/>
      <c r="T38" s="6" t="s">
        <v>53</v>
      </c>
      <c r="U38" s="6">
        <v>10</v>
      </c>
      <c r="V38" s="7"/>
      <c r="W38" s="6"/>
    </row>
    <row r="39" spans="4:23" x14ac:dyDescent="0.25">
      <c r="T39" s="6" t="s">
        <v>69</v>
      </c>
      <c r="U39" s="6">
        <v>10</v>
      </c>
      <c r="V39" s="6"/>
      <c r="W39" s="6"/>
    </row>
    <row r="40" spans="4:23" x14ac:dyDescent="0.25">
      <c r="T40" s="6"/>
      <c r="U40" s="7">
        <f>SUM(U13:U39)</f>
        <v>2798</v>
      </c>
      <c r="V40" s="6">
        <v>4.0999999999999996</v>
      </c>
      <c r="W40" s="6"/>
    </row>
  </sheetData>
  <sortState xmlns:xlrd2="http://schemas.microsoft.com/office/spreadsheetml/2017/richdata2" ref="T13:U39">
    <sortCondition descending="1" ref="U13:U39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Stefano Morselli</cp:lastModifiedBy>
  <dcterms:created xsi:type="dcterms:W3CDTF">2016-09-03T14:48:59Z</dcterms:created>
  <dcterms:modified xsi:type="dcterms:W3CDTF">2020-11-18T12:12:59Z</dcterms:modified>
</cp:coreProperties>
</file>